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8505" windowHeight="8475" activeTab="0"/>
  </bookViews>
  <sheets>
    <sheet name="Převod minut na stupně 1" sheetId="1" r:id="rId1"/>
    <sheet name="List2" sheetId="2" state="hidden" r:id="rId2"/>
    <sheet name="List3" sheetId="3" state="hidden" r:id="rId3"/>
  </sheets>
  <definedNames>
    <definedName name="_xlnm.Print_Area" localSheetId="0">'Převod minut na stupně 1'!$A$1:$V$71</definedName>
    <definedName name="OLE_LINK4" localSheetId="0">'Převod minut na stupně 1'!$M$75</definedName>
    <definedName name="OLE_LINK8" localSheetId="0">'Převod minut na stupně 1'!$M$75</definedName>
  </definedNames>
  <calcPr fullCalcOnLoad="1"/>
</workbook>
</file>

<file path=xl/sharedStrings.xml><?xml version="1.0" encoding="utf-8"?>
<sst xmlns="http://schemas.openxmlformats.org/spreadsheetml/2006/main" count="43" uniqueCount="14">
  <si>
    <t>°</t>
  </si>
  <si>
    <t>'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</si>
  <si>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</si>
  <si>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</si>
  <si>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</si>
  <si>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</si>
  <si>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</si>
  <si>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</si>
  <si>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</si>
  <si>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</si>
  <si>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</si>
  <si>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Převod minut na stupně a minuty 1</t>
  </si>
  <si>
    <t>Autorem materiálu a všech jeho částí, není-li uvedeno jinak, je Mgr. Miroslav Pěnička.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</si>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</sst>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2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0"/>
    </font>
    <font>
      <b/>
      <u val="single"/>
      <sz val="22"/>
      <name val="Arial"/>
      <family val="2"/>
    </font>
    <font>
      <b/>
      <u val="single"/>
      <sz val="18"/>
      <name val="Arial"/>
      <family val="2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" vertical="center"/>
    </xf>
    <xf numFmtId="0" fontId="0" fillId="4" borderId="0" xfId="0" applyFill="1" applyBorder="1" applyAlignment="1">
      <alignment/>
    </xf>
    <xf numFmtId="0" fontId="5" fillId="3" borderId="0" xfId="0" applyFont="1" applyFill="1" applyAlignment="1" quotePrefix="1">
      <alignment horizontal="center" vertical="center"/>
    </xf>
    <xf numFmtId="0" fontId="5" fillId="3" borderId="0" xfId="0" applyFont="1" applyFill="1" applyAlignment="1" quotePrefix="1">
      <alignment horizontal="center" vertical="top"/>
    </xf>
    <xf numFmtId="0" fontId="1" fillId="4" borderId="0" xfId="0" applyFont="1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3" fillId="4" borderId="0" xfId="0" applyFont="1" applyFill="1" applyAlignment="1" quotePrefix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 quotePrefix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/>
    </xf>
    <xf numFmtId="0" fontId="3" fillId="4" borderId="6" xfId="0" applyFont="1" applyFill="1" applyBorder="1" applyAlignment="1" quotePrefix="1">
      <alignment/>
    </xf>
    <xf numFmtId="0" fontId="0" fillId="4" borderId="6" xfId="0" applyFill="1" applyBorder="1" applyAlignment="1">
      <alignment/>
    </xf>
    <xf numFmtId="0" fontId="5" fillId="4" borderId="6" xfId="0" applyFont="1" applyFill="1" applyBorder="1" applyAlignment="1" quotePrefix="1">
      <alignment horizontal="center" vertical="top"/>
    </xf>
    <xf numFmtId="0" fontId="0" fillId="4" borderId="7" xfId="0" applyFill="1" applyBorder="1" applyAlignment="1">
      <alignment/>
    </xf>
    <xf numFmtId="0" fontId="3" fillId="4" borderId="8" xfId="0" applyFont="1" applyFill="1" applyBorder="1" applyAlignment="1" quotePrefix="1">
      <alignment/>
    </xf>
    <xf numFmtId="0" fontId="1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="115" zoomScaleNormal="115" workbookViewId="0" topLeftCell="A1">
      <selection activeCell="T75" sqref="T75:T76"/>
    </sheetView>
  </sheetViews>
  <sheetFormatPr defaultColWidth="9.140625" defaultRowHeight="12.75"/>
  <cols>
    <col min="1" max="1" width="5.7109375" style="0" customWidth="1"/>
    <col min="3" max="3" width="2.421875" style="0" customWidth="1"/>
    <col min="4" max="4" width="1.1484375" style="0" customWidth="1"/>
    <col min="5" max="5" width="2.421875" style="0" customWidth="1"/>
    <col min="6" max="6" width="2.00390625" style="0" customWidth="1"/>
    <col min="7" max="7" width="8.8515625" style="0" customWidth="1"/>
    <col min="8" max="8" width="1.28515625" style="0" customWidth="1"/>
    <col min="9" max="10" width="2.140625" style="0" customWidth="1"/>
    <col min="11" max="11" width="5.00390625" style="0" customWidth="1"/>
    <col min="12" max="12" width="3.28125" style="0" customWidth="1"/>
    <col min="13" max="13" width="8.00390625" style="0" customWidth="1"/>
    <col min="14" max="14" width="0.9921875" style="0" customWidth="1"/>
    <col min="15" max="15" width="2.28125" style="0" customWidth="1"/>
    <col min="16" max="16" width="3.8515625" style="0" customWidth="1"/>
    <col min="17" max="17" width="8.28125" style="0" customWidth="1"/>
    <col min="18" max="18" width="0.9921875" style="0" customWidth="1"/>
    <col min="19" max="19" width="2.7109375" style="0" customWidth="1"/>
    <col min="20" max="20" width="4.28125" style="0" customWidth="1"/>
    <col min="21" max="21" width="1.1484375" style="0" customWidth="1"/>
    <col min="22" max="22" width="20.00390625" style="0" customWidth="1"/>
    <col min="23" max="23" width="2.28125" style="0" customWidth="1"/>
    <col min="24" max="24" width="5.00390625" style="0" customWidth="1"/>
    <col min="25" max="25" width="1.8515625" style="0" customWidth="1"/>
    <col min="26" max="26" width="4.421875" style="0" customWidth="1"/>
    <col min="27" max="27" width="1.57421875" style="0" customWidth="1"/>
    <col min="29" max="29" width="2.421875" style="0" customWidth="1"/>
    <col min="30" max="30" width="6.28125" style="0" customWidth="1"/>
    <col min="31" max="31" width="2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.75">
      <c r="A2" s="1"/>
      <c r="B2" s="1"/>
      <c r="C2" s="1"/>
      <c r="D2" s="1"/>
      <c r="E2" s="31" t="s">
        <v>11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7.5" customHeight="1" thickBot="1">
      <c r="A4" s="1"/>
      <c r="B4" s="1"/>
      <c r="C4" s="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</row>
    <row r="5" spans="1:22" ht="10.5" customHeight="1">
      <c r="A5" s="1"/>
      <c r="B5" s="1"/>
      <c r="C5" s="1"/>
      <c r="D5" s="6"/>
      <c r="E5" s="17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6"/>
      <c r="T5" s="26"/>
      <c r="U5" s="6"/>
      <c r="V5" s="1"/>
    </row>
    <row r="6" spans="1:22" ht="18">
      <c r="A6" s="1"/>
      <c r="B6" s="1"/>
      <c r="C6" s="1"/>
      <c r="D6" s="6"/>
      <c r="E6" s="18"/>
      <c r="F6" s="5"/>
      <c r="G6" s="8"/>
      <c r="H6" s="8"/>
      <c r="I6" s="8"/>
      <c r="J6" s="5"/>
      <c r="K6" s="5"/>
      <c r="L6" s="5"/>
      <c r="M6" s="7" t="str">
        <f>IF(M8=AD8,"ANO","NE")</f>
        <v>ANO</v>
      </c>
      <c r="N6" s="5"/>
      <c r="O6" s="5"/>
      <c r="P6" s="5"/>
      <c r="Q6" s="7" t="str">
        <f>IF(Q8=AF8,"ANO","NE")</f>
        <v>NE</v>
      </c>
      <c r="R6" s="5"/>
      <c r="S6" s="13"/>
      <c r="T6" s="22"/>
      <c r="U6" s="6"/>
      <c r="V6" s="1"/>
    </row>
    <row r="7" spans="1:22" ht="9" customHeight="1">
      <c r="A7" s="1"/>
      <c r="B7" s="1"/>
      <c r="C7" s="1"/>
      <c r="D7" s="6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3"/>
      <c r="U7" s="6"/>
      <c r="V7" s="1"/>
    </row>
    <row r="8" spans="1:32" ht="33.75" customHeight="1">
      <c r="A8" s="1"/>
      <c r="B8" s="4" t="s">
        <v>3</v>
      </c>
      <c r="C8" s="1"/>
      <c r="D8" s="6"/>
      <c r="E8" s="18"/>
      <c r="F8" s="5"/>
      <c r="G8" s="12">
        <v>17</v>
      </c>
      <c r="H8" s="5"/>
      <c r="I8" s="9" t="s">
        <v>1</v>
      </c>
      <c r="J8" s="5"/>
      <c r="K8" s="2" t="s">
        <v>2</v>
      </c>
      <c r="L8" s="5"/>
      <c r="M8" s="3">
        <v>0</v>
      </c>
      <c r="N8" s="5"/>
      <c r="O8" s="10" t="s">
        <v>0</v>
      </c>
      <c r="P8" s="11"/>
      <c r="Q8" s="3"/>
      <c r="R8" s="5"/>
      <c r="S8" s="10" t="s">
        <v>1</v>
      </c>
      <c r="T8" s="24"/>
      <c r="U8" s="6"/>
      <c r="V8" s="1"/>
      <c r="X8" s="28">
        <f>G8</f>
        <v>17</v>
      </c>
      <c r="Y8" s="28"/>
      <c r="Z8" s="28">
        <v>60</v>
      </c>
      <c r="AA8" s="28"/>
      <c r="AB8" s="28">
        <f>X8/Z8</f>
        <v>0.2833333333333333</v>
      </c>
      <c r="AC8" s="28"/>
      <c r="AD8" s="28">
        <f>INT(AB8)</f>
        <v>0</v>
      </c>
      <c r="AE8" s="28"/>
      <c r="AF8" s="28">
        <f>MOD(G8,Z8)</f>
        <v>17</v>
      </c>
    </row>
    <row r="9" spans="1:22" ht="22.5" customHeight="1" thickBot="1">
      <c r="A9" s="1"/>
      <c r="B9" s="1"/>
      <c r="C9" s="1"/>
      <c r="D9" s="6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1"/>
      <c r="R9" s="20"/>
      <c r="S9" s="20"/>
      <c r="T9" s="25"/>
      <c r="U9" s="6"/>
      <c r="V9" s="1"/>
    </row>
    <row r="10" spans="1:22" ht="7.5" customHeight="1">
      <c r="A10" s="1"/>
      <c r="B10" s="1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7.5" customHeight="1" thickBot="1">
      <c r="A12" s="1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"/>
    </row>
    <row r="13" spans="1:22" ht="10.5" customHeight="1">
      <c r="A13" s="1"/>
      <c r="B13" s="1"/>
      <c r="C13" s="1"/>
      <c r="D13" s="6"/>
      <c r="E13" s="17"/>
      <c r="F13" s="14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6"/>
      <c r="T13" s="26"/>
      <c r="U13" s="6"/>
      <c r="V13" s="1"/>
    </row>
    <row r="14" spans="1:22" ht="18">
      <c r="A14" s="1"/>
      <c r="B14" s="1"/>
      <c r="C14" s="1"/>
      <c r="D14" s="6"/>
      <c r="E14" s="18"/>
      <c r="F14" s="5"/>
      <c r="G14" s="8"/>
      <c r="H14" s="8"/>
      <c r="I14" s="8"/>
      <c r="J14" s="5"/>
      <c r="K14" s="5"/>
      <c r="L14" s="5"/>
      <c r="M14" s="7" t="str">
        <f>IF(M16=AD16,"ANO","NE")</f>
        <v>NE</v>
      </c>
      <c r="N14" s="5"/>
      <c r="O14" s="5"/>
      <c r="P14" s="5"/>
      <c r="Q14" s="7" t="str">
        <f>IF(Q16=AF16,"ANO","NE")</f>
        <v>NE</v>
      </c>
      <c r="R14" s="5"/>
      <c r="S14" s="13"/>
      <c r="T14" s="22"/>
      <c r="U14" s="6"/>
      <c r="V14" s="1"/>
    </row>
    <row r="15" spans="1:22" ht="9" customHeight="1">
      <c r="A15" s="1"/>
      <c r="B15" s="1"/>
      <c r="C15" s="1"/>
      <c r="D15" s="6"/>
      <c r="E15" s="1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3"/>
      <c r="U15" s="6"/>
      <c r="V15" s="1"/>
    </row>
    <row r="16" spans="1:32" ht="33.75" customHeight="1">
      <c r="A16" s="1"/>
      <c r="B16" s="4" t="s">
        <v>4</v>
      </c>
      <c r="C16" s="1"/>
      <c r="D16" s="6"/>
      <c r="E16" s="18"/>
      <c r="F16" s="5"/>
      <c r="G16" s="12">
        <v>61</v>
      </c>
      <c r="H16" s="5"/>
      <c r="I16" s="9" t="s">
        <v>1</v>
      </c>
      <c r="J16" s="5"/>
      <c r="K16" s="2" t="s">
        <v>2</v>
      </c>
      <c r="L16" s="5"/>
      <c r="M16" s="3"/>
      <c r="N16" s="5"/>
      <c r="O16" s="10" t="s">
        <v>0</v>
      </c>
      <c r="P16" s="11"/>
      <c r="Q16" s="3"/>
      <c r="R16" s="5"/>
      <c r="S16" s="10" t="s">
        <v>1</v>
      </c>
      <c r="T16" s="24"/>
      <c r="U16" s="6"/>
      <c r="V16" s="1"/>
      <c r="X16" s="28">
        <f>G16</f>
        <v>61</v>
      </c>
      <c r="Y16" s="28"/>
      <c r="Z16" s="28">
        <v>60</v>
      </c>
      <c r="AA16" s="28"/>
      <c r="AB16" s="28">
        <f>X16/Z16</f>
        <v>1.0166666666666666</v>
      </c>
      <c r="AC16" s="28"/>
      <c r="AD16" s="28">
        <f>INT(AB16)</f>
        <v>1</v>
      </c>
      <c r="AE16" s="28"/>
      <c r="AF16" s="28">
        <f>MOD(G16,Z16)</f>
        <v>1</v>
      </c>
    </row>
    <row r="17" spans="1:22" ht="22.5" customHeight="1" thickBot="1">
      <c r="A17" s="1"/>
      <c r="B17" s="1"/>
      <c r="C17" s="1"/>
      <c r="D17" s="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0"/>
      <c r="S17" s="20"/>
      <c r="T17" s="25"/>
      <c r="U17" s="6"/>
      <c r="V17" s="1"/>
    </row>
    <row r="18" spans="1:22" ht="7.5" customHeight="1">
      <c r="A18" s="1"/>
      <c r="B18" s="1"/>
      <c r="C18" s="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"/>
    </row>
    <row r="19" spans="1:22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7"/>
      <c r="Q19" s="27"/>
      <c r="R19" s="1"/>
      <c r="S19" s="1"/>
      <c r="T19" s="1"/>
      <c r="U19" s="1"/>
      <c r="V19" s="1"/>
    </row>
    <row r="20" spans="1:22" ht="7.5" customHeight="1" thickBot="1">
      <c r="A20" s="1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"/>
    </row>
    <row r="21" spans="1:22" ht="10.5" customHeight="1">
      <c r="A21" s="1"/>
      <c r="B21" s="1"/>
      <c r="C21" s="1"/>
      <c r="D21" s="6"/>
      <c r="E21" s="17"/>
      <c r="F21" s="14"/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6"/>
      <c r="T21" s="26"/>
      <c r="U21" s="6"/>
      <c r="V21" s="1"/>
    </row>
    <row r="22" spans="1:22" ht="18">
      <c r="A22" s="1"/>
      <c r="B22" s="1"/>
      <c r="C22" s="1"/>
      <c r="D22" s="6"/>
      <c r="E22" s="18"/>
      <c r="F22" s="5"/>
      <c r="G22" s="8"/>
      <c r="H22" s="8"/>
      <c r="I22" s="8"/>
      <c r="J22" s="5"/>
      <c r="K22" s="5"/>
      <c r="L22" s="5"/>
      <c r="M22" s="7" t="str">
        <f>IF(M24=AD24,"ANO","NE")</f>
        <v>NE</v>
      </c>
      <c r="N22" s="5"/>
      <c r="O22" s="5"/>
      <c r="P22" s="5"/>
      <c r="Q22" s="7" t="str">
        <f>IF(Q24=AF24,"ANO","NE")</f>
        <v>NE</v>
      </c>
      <c r="R22" s="5"/>
      <c r="S22" s="13"/>
      <c r="T22" s="22"/>
      <c r="U22" s="6"/>
      <c r="V22" s="1"/>
    </row>
    <row r="23" spans="1:22" ht="9" customHeight="1">
      <c r="A23" s="1"/>
      <c r="B23" s="1"/>
      <c r="C23" s="1"/>
      <c r="D23" s="6"/>
      <c r="E23" s="1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3"/>
      <c r="U23" s="6"/>
      <c r="V23" s="1"/>
    </row>
    <row r="24" spans="1:32" ht="33.75" customHeight="1">
      <c r="A24" s="1"/>
      <c r="B24" s="4" t="s">
        <v>5</v>
      </c>
      <c r="C24" s="1"/>
      <c r="D24" s="6"/>
      <c r="E24" s="18"/>
      <c r="F24" s="5"/>
      <c r="G24" s="12">
        <v>64</v>
      </c>
      <c r="H24" s="5"/>
      <c r="I24" s="9" t="s">
        <v>1</v>
      </c>
      <c r="J24" s="5"/>
      <c r="K24" s="2" t="s">
        <v>2</v>
      </c>
      <c r="L24" s="5"/>
      <c r="M24" s="3"/>
      <c r="N24" s="5"/>
      <c r="O24" s="10" t="s">
        <v>0</v>
      </c>
      <c r="P24" s="11"/>
      <c r="Q24" s="3"/>
      <c r="R24" s="5"/>
      <c r="S24" s="10" t="s">
        <v>1</v>
      </c>
      <c r="T24" s="24"/>
      <c r="U24" s="6"/>
      <c r="V24" s="1"/>
      <c r="X24" s="28">
        <f>G24</f>
        <v>64</v>
      </c>
      <c r="Y24" s="28"/>
      <c r="Z24" s="28">
        <v>60</v>
      </c>
      <c r="AA24" s="28"/>
      <c r="AB24" s="28">
        <f>X24/Z24</f>
        <v>1.0666666666666667</v>
      </c>
      <c r="AC24" s="28"/>
      <c r="AD24" s="28">
        <f>INT(AB24)</f>
        <v>1</v>
      </c>
      <c r="AE24" s="28"/>
      <c r="AF24" s="28">
        <f>MOD(G24,Z24)</f>
        <v>4</v>
      </c>
    </row>
    <row r="25" spans="1:22" ht="22.5" customHeight="1" thickBot="1">
      <c r="A25" s="1"/>
      <c r="B25" s="1"/>
      <c r="C25" s="1"/>
      <c r="D25" s="6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0"/>
      <c r="S25" s="20"/>
      <c r="T25" s="25"/>
      <c r="U25" s="6"/>
      <c r="V25" s="1"/>
    </row>
    <row r="26" spans="1:22" ht="7.5" customHeight="1">
      <c r="A26" s="1"/>
      <c r="B26" s="1"/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7.5" customHeight="1" thickBot="1">
      <c r="A28" s="1"/>
      <c r="B28" s="1"/>
      <c r="C28" s="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"/>
    </row>
    <row r="29" spans="1:22" ht="10.5" customHeight="1">
      <c r="A29" s="1"/>
      <c r="B29" s="1"/>
      <c r="C29" s="1"/>
      <c r="D29" s="6"/>
      <c r="E29" s="17"/>
      <c r="F29" s="14"/>
      <c r="G29" s="14"/>
      <c r="H29" s="14"/>
      <c r="I29" s="15"/>
      <c r="J29" s="14"/>
      <c r="K29" s="14"/>
      <c r="L29" s="14"/>
      <c r="M29" s="14"/>
      <c r="N29" s="14"/>
      <c r="O29" s="14"/>
      <c r="P29" s="14"/>
      <c r="Q29" s="14"/>
      <c r="R29" s="14"/>
      <c r="S29" s="16"/>
      <c r="T29" s="26"/>
      <c r="U29" s="6"/>
      <c r="V29" s="1"/>
    </row>
    <row r="30" spans="1:22" ht="18">
      <c r="A30" s="1"/>
      <c r="B30" s="1"/>
      <c r="C30" s="1"/>
      <c r="D30" s="6"/>
      <c r="E30" s="18"/>
      <c r="F30" s="5"/>
      <c r="G30" s="8"/>
      <c r="H30" s="8"/>
      <c r="I30" s="8"/>
      <c r="J30" s="5"/>
      <c r="K30" s="5"/>
      <c r="L30" s="5"/>
      <c r="M30" s="7" t="str">
        <f>IF(M32=AD32,"ANO","NE")</f>
        <v>NE</v>
      </c>
      <c r="N30" s="5"/>
      <c r="O30" s="5"/>
      <c r="P30" s="5"/>
      <c r="Q30" s="7" t="str">
        <f>IF(Q32=AF32,"ANO","NE")</f>
        <v>NE</v>
      </c>
      <c r="R30" s="5"/>
      <c r="S30" s="13"/>
      <c r="T30" s="22"/>
      <c r="U30" s="6"/>
      <c r="V30" s="1"/>
    </row>
    <row r="31" spans="1:22" ht="9" customHeight="1">
      <c r="A31" s="1"/>
      <c r="B31" s="1"/>
      <c r="C31" s="1"/>
      <c r="D31" s="6"/>
      <c r="E31" s="1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23"/>
      <c r="U31" s="6"/>
      <c r="V31" s="1"/>
    </row>
    <row r="32" spans="1:32" ht="33.75" customHeight="1">
      <c r="A32" s="1"/>
      <c r="B32" s="4" t="s">
        <v>6</v>
      </c>
      <c r="C32" s="1"/>
      <c r="D32" s="6"/>
      <c r="E32" s="18"/>
      <c r="F32" s="5"/>
      <c r="G32" s="12">
        <v>77</v>
      </c>
      <c r="H32" s="5"/>
      <c r="I32" s="9" t="s">
        <v>1</v>
      </c>
      <c r="J32" s="5"/>
      <c r="K32" s="2" t="s">
        <v>2</v>
      </c>
      <c r="L32" s="5"/>
      <c r="M32" s="3"/>
      <c r="N32" s="5"/>
      <c r="O32" s="10" t="s">
        <v>0</v>
      </c>
      <c r="P32" s="11"/>
      <c r="Q32" s="3"/>
      <c r="R32" s="5"/>
      <c r="S32" s="10" t="s">
        <v>1</v>
      </c>
      <c r="T32" s="24"/>
      <c r="U32" s="6"/>
      <c r="V32" s="1"/>
      <c r="X32" s="28">
        <f>G32</f>
        <v>77</v>
      </c>
      <c r="Y32" s="28"/>
      <c r="Z32" s="28">
        <v>60</v>
      </c>
      <c r="AA32" s="28"/>
      <c r="AB32" s="28">
        <f>X32/Z32</f>
        <v>1.2833333333333334</v>
      </c>
      <c r="AC32" s="28"/>
      <c r="AD32" s="28">
        <f>INT(AB32)</f>
        <v>1</v>
      </c>
      <c r="AE32" s="28"/>
      <c r="AF32" s="28">
        <f>MOD(G32,Z32)</f>
        <v>17</v>
      </c>
    </row>
    <row r="33" spans="1:22" ht="22.5" customHeight="1" thickBot="1">
      <c r="A33" s="1"/>
      <c r="B33" s="1"/>
      <c r="C33" s="1"/>
      <c r="D33" s="6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0"/>
      <c r="S33" s="20"/>
      <c r="T33" s="25"/>
      <c r="U33" s="6"/>
      <c r="V33" s="1"/>
    </row>
    <row r="34" spans="1:22" ht="7.5" customHeight="1">
      <c r="A34" s="1"/>
      <c r="B34" s="1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"/>
    </row>
    <row r="35" spans="1:22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7"/>
      <c r="Q35" s="27"/>
      <c r="R35" s="1"/>
      <c r="S35" s="1"/>
      <c r="T35" s="1"/>
      <c r="U35" s="1"/>
      <c r="V35" s="1"/>
    </row>
    <row r="36" spans="1:22" ht="7.5" customHeight="1" thickBot="1">
      <c r="A36" s="1"/>
      <c r="B36" s="1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"/>
    </row>
    <row r="37" spans="1:22" ht="10.5" customHeight="1">
      <c r="A37" s="1"/>
      <c r="B37" s="1"/>
      <c r="C37" s="1"/>
      <c r="D37" s="6"/>
      <c r="E37" s="17"/>
      <c r="F37" s="14"/>
      <c r="G37" s="14"/>
      <c r="H37" s="14"/>
      <c r="I37" s="15"/>
      <c r="J37" s="14"/>
      <c r="K37" s="14"/>
      <c r="L37" s="14"/>
      <c r="M37" s="14"/>
      <c r="N37" s="14"/>
      <c r="O37" s="14"/>
      <c r="P37" s="14"/>
      <c r="Q37" s="14"/>
      <c r="R37" s="14"/>
      <c r="S37" s="16"/>
      <c r="T37" s="26"/>
      <c r="U37" s="6"/>
      <c r="V37" s="1"/>
    </row>
    <row r="38" spans="1:22" ht="18">
      <c r="A38" s="1"/>
      <c r="B38" s="1"/>
      <c r="C38" s="1"/>
      <c r="D38" s="6"/>
      <c r="E38" s="18"/>
      <c r="F38" s="5"/>
      <c r="G38" s="8"/>
      <c r="H38" s="8"/>
      <c r="I38" s="8"/>
      <c r="J38" s="5"/>
      <c r="K38" s="5"/>
      <c r="L38" s="5"/>
      <c r="M38" s="7" t="str">
        <f>IF(M40=AD40,"ANO","NE")</f>
        <v>NE</v>
      </c>
      <c r="N38" s="5"/>
      <c r="O38" s="5"/>
      <c r="P38" s="5"/>
      <c r="Q38" s="7" t="str">
        <f>IF(Q40=AF40,"ANO","NE")</f>
        <v>NE</v>
      </c>
      <c r="R38" s="5"/>
      <c r="S38" s="13"/>
      <c r="T38" s="22"/>
      <c r="U38" s="6"/>
      <c r="V38" s="1"/>
    </row>
    <row r="39" spans="1:22" ht="9" customHeight="1">
      <c r="A39" s="1"/>
      <c r="B39" s="1"/>
      <c r="C39" s="1"/>
      <c r="D39" s="6"/>
      <c r="E39" s="1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3"/>
      <c r="U39" s="6"/>
      <c r="V39" s="1"/>
    </row>
    <row r="40" spans="1:32" ht="33.75" customHeight="1">
      <c r="A40" s="1"/>
      <c r="B40" s="4" t="s">
        <v>7</v>
      </c>
      <c r="C40" s="1"/>
      <c r="D40" s="6"/>
      <c r="E40" s="18"/>
      <c r="F40" s="5"/>
      <c r="G40" s="12">
        <v>98</v>
      </c>
      <c r="H40" s="5"/>
      <c r="I40" s="9" t="s">
        <v>1</v>
      </c>
      <c r="J40" s="5"/>
      <c r="K40" s="2" t="s">
        <v>2</v>
      </c>
      <c r="L40" s="5"/>
      <c r="M40" s="3"/>
      <c r="N40" s="5"/>
      <c r="O40" s="10" t="s">
        <v>0</v>
      </c>
      <c r="P40" s="11"/>
      <c r="Q40" s="3"/>
      <c r="R40" s="5"/>
      <c r="S40" s="10" t="s">
        <v>1</v>
      </c>
      <c r="T40" s="24"/>
      <c r="U40" s="6"/>
      <c r="V40" s="1"/>
      <c r="X40" s="28">
        <f>G40</f>
        <v>98</v>
      </c>
      <c r="Y40" s="28"/>
      <c r="Z40" s="28">
        <v>60</v>
      </c>
      <c r="AA40" s="28"/>
      <c r="AB40" s="28">
        <f>X40/Z40</f>
        <v>1.6333333333333333</v>
      </c>
      <c r="AC40" s="28"/>
      <c r="AD40" s="28">
        <f>INT(AB40)</f>
        <v>1</v>
      </c>
      <c r="AE40" s="28"/>
      <c r="AF40" s="28">
        <f>MOD(G40,Z40)</f>
        <v>38</v>
      </c>
    </row>
    <row r="41" spans="1:22" ht="22.5" customHeight="1" thickBot="1">
      <c r="A41" s="1"/>
      <c r="B41" s="1"/>
      <c r="C41" s="1"/>
      <c r="D41" s="6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0"/>
      <c r="S41" s="20"/>
      <c r="T41" s="25"/>
      <c r="U41" s="6"/>
      <c r="V41" s="1"/>
    </row>
    <row r="42" spans="1:22" ht="7.5" customHeight="1">
      <c r="A42" s="1"/>
      <c r="B42" s="1"/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7.5" customHeight="1" thickBot="1">
      <c r="A44" s="1"/>
      <c r="B44" s="1"/>
      <c r="C44" s="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"/>
    </row>
    <row r="45" spans="1:22" ht="10.5" customHeight="1">
      <c r="A45" s="1"/>
      <c r="B45" s="1"/>
      <c r="C45" s="1"/>
      <c r="D45" s="6"/>
      <c r="E45" s="17"/>
      <c r="F45" s="14"/>
      <c r="G45" s="14"/>
      <c r="H45" s="14"/>
      <c r="I45" s="15"/>
      <c r="J45" s="14"/>
      <c r="K45" s="14"/>
      <c r="L45" s="14"/>
      <c r="M45" s="14"/>
      <c r="N45" s="14"/>
      <c r="O45" s="14"/>
      <c r="P45" s="14"/>
      <c r="Q45" s="14"/>
      <c r="R45" s="14"/>
      <c r="S45" s="16"/>
      <c r="T45" s="26"/>
      <c r="U45" s="6"/>
      <c r="V45" s="1"/>
    </row>
    <row r="46" spans="1:22" ht="18">
      <c r="A46" s="1"/>
      <c r="B46" s="1"/>
      <c r="C46" s="1"/>
      <c r="D46" s="6"/>
      <c r="E46" s="18"/>
      <c r="F46" s="5"/>
      <c r="G46" s="8"/>
      <c r="H46" s="8"/>
      <c r="I46" s="8"/>
      <c r="J46" s="5"/>
      <c r="K46" s="5"/>
      <c r="L46" s="5"/>
      <c r="M46" s="7" t="str">
        <f>IF(M48=AD48,"ANO","NE")</f>
        <v>NE</v>
      </c>
      <c r="N46" s="5"/>
      <c r="O46" s="5"/>
      <c r="P46" s="5"/>
      <c r="Q46" s="7" t="str">
        <f>IF(Q48=AF48,"ANO","NE")</f>
        <v>NE</v>
      </c>
      <c r="R46" s="5"/>
      <c r="S46" s="13"/>
      <c r="T46" s="22"/>
      <c r="U46" s="6"/>
      <c r="V46" s="1"/>
    </row>
    <row r="47" spans="1:22" ht="9" customHeight="1">
      <c r="A47" s="1"/>
      <c r="B47" s="1"/>
      <c r="C47" s="1"/>
      <c r="D47" s="6"/>
      <c r="E47" s="1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3"/>
      <c r="U47" s="6"/>
      <c r="V47" s="1"/>
    </row>
    <row r="48" spans="1:32" ht="33.75" customHeight="1">
      <c r="A48" s="1"/>
      <c r="B48" s="4" t="s">
        <v>8</v>
      </c>
      <c r="C48" s="1"/>
      <c r="D48" s="6"/>
      <c r="E48" s="18"/>
      <c r="F48" s="5"/>
      <c r="G48" s="12">
        <v>123</v>
      </c>
      <c r="H48" s="5"/>
      <c r="I48" s="9" t="s">
        <v>1</v>
      </c>
      <c r="J48" s="5"/>
      <c r="K48" s="2" t="s">
        <v>2</v>
      </c>
      <c r="L48" s="5"/>
      <c r="M48" s="3"/>
      <c r="N48" s="5"/>
      <c r="O48" s="10" t="s">
        <v>0</v>
      </c>
      <c r="P48" s="11"/>
      <c r="Q48" s="3"/>
      <c r="R48" s="5"/>
      <c r="S48" s="10" t="s">
        <v>1</v>
      </c>
      <c r="T48" s="24"/>
      <c r="U48" s="6"/>
      <c r="V48" s="1"/>
      <c r="X48" s="28">
        <f>G48</f>
        <v>123</v>
      </c>
      <c r="Y48" s="28"/>
      <c r="Z48" s="28">
        <v>60</v>
      </c>
      <c r="AA48" s="28"/>
      <c r="AB48" s="28">
        <f>X48/Z48</f>
        <v>2.05</v>
      </c>
      <c r="AC48" s="28"/>
      <c r="AD48" s="28">
        <f>INT(AB48)</f>
        <v>2</v>
      </c>
      <c r="AE48" s="28"/>
      <c r="AF48" s="28">
        <f>MOD(G48,Z48)</f>
        <v>3</v>
      </c>
    </row>
    <row r="49" spans="1:22" ht="22.5" customHeight="1" thickBot="1">
      <c r="A49" s="1"/>
      <c r="B49" s="1"/>
      <c r="C49" s="1"/>
      <c r="D49" s="6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0"/>
      <c r="S49" s="20"/>
      <c r="T49" s="25"/>
      <c r="U49" s="6"/>
      <c r="V49" s="1"/>
    </row>
    <row r="50" spans="1:22" ht="7.5" customHeight="1">
      <c r="A50" s="1"/>
      <c r="B50" s="1"/>
      <c r="C50" s="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"/>
    </row>
    <row r="51" spans="1:22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7"/>
      <c r="Q51" s="27"/>
      <c r="R51" s="1"/>
      <c r="S51" s="1"/>
      <c r="T51" s="1"/>
      <c r="U51" s="1"/>
      <c r="V51" s="1"/>
    </row>
    <row r="52" spans="1:22" ht="7.5" customHeight="1" thickBot="1">
      <c r="A52" s="1"/>
      <c r="B52" s="1"/>
      <c r="C52" s="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"/>
    </row>
    <row r="53" spans="1:22" ht="10.5" customHeight="1">
      <c r="A53" s="1"/>
      <c r="B53" s="1"/>
      <c r="C53" s="1"/>
      <c r="D53" s="6"/>
      <c r="E53" s="17"/>
      <c r="F53" s="14"/>
      <c r="G53" s="14"/>
      <c r="H53" s="14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6"/>
      <c r="T53" s="26"/>
      <c r="U53" s="6"/>
      <c r="V53" s="1"/>
    </row>
    <row r="54" spans="1:22" ht="18">
      <c r="A54" s="1"/>
      <c r="B54" s="1"/>
      <c r="C54" s="1"/>
      <c r="D54" s="6"/>
      <c r="E54" s="18"/>
      <c r="F54" s="5"/>
      <c r="G54" s="8"/>
      <c r="H54" s="8"/>
      <c r="I54" s="8"/>
      <c r="J54" s="5"/>
      <c r="K54" s="5"/>
      <c r="L54" s="5"/>
      <c r="M54" s="7" t="str">
        <f>IF(M56=AD56,"ANO","NE")</f>
        <v>NE</v>
      </c>
      <c r="N54" s="5"/>
      <c r="O54" s="5"/>
      <c r="P54" s="5"/>
      <c r="Q54" s="7" t="str">
        <f>IF(Q56=AF56,"ANO","NE")</f>
        <v>NE</v>
      </c>
      <c r="R54" s="5"/>
      <c r="S54" s="13"/>
      <c r="T54" s="22"/>
      <c r="U54" s="6"/>
      <c r="V54" s="1"/>
    </row>
    <row r="55" spans="1:22" ht="9" customHeight="1">
      <c r="A55" s="1"/>
      <c r="B55" s="1"/>
      <c r="C55" s="1"/>
      <c r="D55" s="6"/>
      <c r="E55" s="1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3"/>
      <c r="U55" s="6"/>
      <c r="V55" s="1"/>
    </row>
    <row r="56" spans="1:32" ht="33.75" customHeight="1">
      <c r="A56" s="1"/>
      <c r="B56" s="4" t="s">
        <v>9</v>
      </c>
      <c r="C56" s="1"/>
      <c r="D56" s="6"/>
      <c r="E56" s="18"/>
      <c r="F56" s="5"/>
      <c r="G56" s="12">
        <v>135</v>
      </c>
      <c r="H56" s="5"/>
      <c r="I56" s="9" t="s">
        <v>1</v>
      </c>
      <c r="J56" s="5"/>
      <c r="K56" s="2" t="s">
        <v>2</v>
      </c>
      <c r="L56" s="5"/>
      <c r="M56" s="3"/>
      <c r="N56" s="5"/>
      <c r="O56" s="10" t="s">
        <v>0</v>
      </c>
      <c r="P56" s="11"/>
      <c r="Q56" s="3"/>
      <c r="R56" s="5"/>
      <c r="S56" s="10" t="s">
        <v>1</v>
      </c>
      <c r="T56" s="24"/>
      <c r="U56" s="6"/>
      <c r="V56" s="1"/>
      <c r="X56" s="28">
        <f>G56</f>
        <v>135</v>
      </c>
      <c r="Y56" s="28"/>
      <c r="Z56" s="28">
        <v>60</v>
      </c>
      <c r="AA56" s="28"/>
      <c r="AB56" s="28">
        <f>X56/Z56</f>
        <v>2.25</v>
      </c>
      <c r="AC56" s="28"/>
      <c r="AD56" s="28">
        <f>INT(AB56)</f>
        <v>2</v>
      </c>
      <c r="AE56" s="28"/>
      <c r="AF56" s="28">
        <f>MOD(G56,Z56)</f>
        <v>15</v>
      </c>
    </row>
    <row r="57" spans="1:22" ht="22.5" customHeight="1" thickBot="1">
      <c r="A57" s="1"/>
      <c r="B57" s="1"/>
      <c r="C57" s="1"/>
      <c r="D57" s="6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0"/>
      <c r="S57" s="20"/>
      <c r="T57" s="25"/>
      <c r="U57" s="6"/>
      <c r="V57" s="1"/>
    </row>
    <row r="58" spans="1:22" ht="7.5" customHeight="1">
      <c r="A58" s="1"/>
      <c r="B58" s="1"/>
      <c r="C58" s="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7.5" customHeight="1" thickBot="1">
      <c r="A60" s="1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"/>
    </row>
    <row r="61" spans="1:22" ht="10.5" customHeight="1">
      <c r="A61" s="1"/>
      <c r="B61" s="1"/>
      <c r="C61" s="1"/>
      <c r="D61" s="6"/>
      <c r="E61" s="17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26"/>
      <c r="U61" s="6"/>
      <c r="V61" s="1"/>
    </row>
    <row r="62" spans="1:22" ht="18">
      <c r="A62" s="1"/>
      <c r="B62" s="1"/>
      <c r="C62" s="1"/>
      <c r="D62" s="6"/>
      <c r="E62" s="18"/>
      <c r="F62" s="5"/>
      <c r="G62" s="8"/>
      <c r="H62" s="8"/>
      <c r="I62" s="8"/>
      <c r="J62" s="5"/>
      <c r="K62" s="5"/>
      <c r="L62" s="5"/>
      <c r="M62" s="7" t="str">
        <f>IF(M64=AD64,"ANO","NE")</f>
        <v>NE</v>
      </c>
      <c r="N62" s="5"/>
      <c r="O62" s="5"/>
      <c r="P62" s="5"/>
      <c r="Q62" s="7" t="str">
        <f>IF(Q64=AF64,"ANO","NE")</f>
        <v>NE</v>
      </c>
      <c r="R62" s="5"/>
      <c r="S62" s="13"/>
      <c r="T62" s="22"/>
      <c r="U62" s="6"/>
      <c r="V62" s="1"/>
    </row>
    <row r="63" spans="1:22" ht="9" customHeight="1">
      <c r="A63" s="1"/>
      <c r="B63" s="1"/>
      <c r="C63" s="1"/>
      <c r="D63" s="6"/>
      <c r="E63" s="1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3"/>
      <c r="U63" s="6"/>
      <c r="V63" s="1"/>
    </row>
    <row r="64" spans="1:32" ht="33.75" customHeight="1">
      <c r="A64" s="1"/>
      <c r="B64" s="4" t="s">
        <v>10</v>
      </c>
      <c r="C64" s="1"/>
      <c r="D64" s="6"/>
      <c r="E64" s="18"/>
      <c r="F64" s="5"/>
      <c r="G64" s="12">
        <v>150</v>
      </c>
      <c r="H64" s="5"/>
      <c r="I64" s="9" t="s">
        <v>1</v>
      </c>
      <c r="J64" s="5"/>
      <c r="K64" s="2" t="s">
        <v>2</v>
      </c>
      <c r="L64" s="5"/>
      <c r="M64" s="3"/>
      <c r="N64" s="5"/>
      <c r="O64" s="10" t="s">
        <v>0</v>
      </c>
      <c r="P64" s="11"/>
      <c r="Q64" s="3"/>
      <c r="R64" s="5"/>
      <c r="S64" s="10" t="s">
        <v>1</v>
      </c>
      <c r="T64" s="24"/>
      <c r="U64" s="6"/>
      <c r="V64" s="1"/>
      <c r="X64" s="28">
        <f>G64</f>
        <v>150</v>
      </c>
      <c r="Y64" s="28"/>
      <c r="Z64" s="28">
        <v>60</v>
      </c>
      <c r="AA64" s="28"/>
      <c r="AB64" s="28">
        <f>X64/Z64</f>
        <v>2.5</v>
      </c>
      <c r="AC64" s="28"/>
      <c r="AD64" s="28">
        <f>INT(AB64)</f>
        <v>2</v>
      </c>
      <c r="AE64" s="28"/>
      <c r="AF64" s="28">
        <f>MOD(G64,Z64)</f>
        <v>30</v>
      </c>
    </row>
    <row r="65" spans="1:22" ht="22.5" customHeight="1" thickBot="1">
      <c r="A65" s="1"/>
      <c r="B65" s="1"/>
      <c r="C65" s="1"/>
      <c r="D65" s="6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0"/>
      <c r="S65" s="20"/>
      <c r="T65" s="25"/>
      <c r="U65" s="6"/>
      <c r="V65" s="1"/>
    </row>
    <row r="66" spans="1:22" ht="7.5" customHeight="1">
      <c r="A66" s="1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"/>
    </row>
    <row r="67" spans="1:22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7"/>
      <c r="Q67" s="27"/>
      <c r="R67" s="1"/>
      <c r="S67" s="1"/>
      <c r="T67" s="1"/>
      <c r="U67" s="1"/>
      <c r="V67" s="1"/>
    </row>
    <row r="68" spans="1:22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7"/>
      <c r="Q68" s="27"/>
      <c r="R68" s="1"/>
      <c r="S68" s="1"/>
      <c r="T68" s="1"/>
      <c r="U68" s="1"/>
      <c r="V68" s="1"/>
    </row>
    <row r="70" spans="1:2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3" spans="1:2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ht="12.75">
      <c r="T75" s="33" t="s">
        <v>12</v>
      </c>
    </row>
    <row r="76" ht="12.75">
      <c r="T76" s="33" t="s">
        <v>13</v>
      </c>
    </row>
  </sheetData>
  <mergeCells count="4">
    <mergeCell ref="A73:V73"/>
    <mergeCell ref="A74:V74"/>
    <mergeCell ref="E2:T2"/>
    <mergeCell ref="A71:V71"/>
  </mergeCells>
  <printOptions/>
  <pageMargins left="0.75" right="0.75" top="1" bottom="1" header="0.4921259845" footer="0.4921259845"/>
  <pageSetup horizontalDpi="600" verticalDpi="600" orientation="portrait" paperSize="9" scale="65" r:id="rId1"/>
  <headerFooter alignWithMargins="0">
    <oddFooter>&amp;C&amp;"Arial,Kurzíva"Autorem materiálu a všech jeho částí, není-li uvedeno jinak, je Miroslav Pěnička.
Dostupné z Metodického portálu www.rvp.cz, ISSN: 1802-4785, financovaného z ESF a státního rozpočtu ČR. Provozováno Výzkumným ústavem pedagogickým v 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Pěnička</dc:creator>
  <cp:keywords/>
  <dc:description>Autorem materiálu a všech jeho částí, není-li uvedeno jinak, je Miroslav Pěnička.
Dostupné z Metodického portálu www.rvp.cz, ISSN: 1802-4785, financovaného z ESF a státního rozpočtu ČR. Provozováno Výzkumným ústavem pedagogickým v Praze.</dc:description>
  <cp:lastModifiedBy>Tereza Bížová</cp:lastModifiedBy>
  <cp:lastPrinted>2010-12-17T11:41:24Z</cp:lastPrinted>
  <dcterms:created xsi:type="dcterms:W3CDTF">2010-10-03T19:18:08Z</dcterms:created>
  <dcterms:modified xsi:type="dcterms:W3CDTF">2011-01-13T13:43:27Z</dcterms:modified>
  <cp:category/>
  <cp:version/>
  <cp:contentType/>
  <cp:contentStatus/>
</cp:coreProperties>
</file>