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firstSheet="1" activeTab="2"/>
  </bookViews>
  <sheets>
    <sheet name="Nastavení" sheetId="1" r:id="rId1"/>
    <sheet name="Malá pyramida 1 tisk" sheetId="2" r:id="rId2"/>
    <sheet name="Malá pyramida 2 tisk" sheetId="3" r:id="rId3"/>
    <sheet name="Malá pyramida  výsledky tisk" sheetId="4" r:id="rId4"/>
    <sheet name="Pyramidy malá" sheetId="5" state="hidden" r:id="rId5"/>
  </sheets>
  <definedNames>
    <definedName name="_xlnm.Print_Area" localSheetId="3">'Malá pyramida  výsledky tisk'!$A$2:$H$23</definedName>
    <definedName name="_xlnm.Print_Area" localSheetId="1">'Malá pyramida 1 tisk'!$A$2:$H$23</definedName>
    <definedName name="_xlnm.Print_Area" localSheetId="2">'Malá pyramida 2 tisk'!$A$2:$H$23</definedName>
    <definedName name="_xlnm.Print_Area" localSheetId="4">'Pyramidy malá'!$A$1:$H$23</definedName>
  </definedNames>
  <calcPr calcMode="manual" fullCalcOnLoad="1" calcCompleted="0" calcOnSave="0"/>
</workbook>
</file>

<file path=xl/comments1.xml><?xml version="1.0" encoding="utf-8"?>
<comments xmlns="http://schemas.openxmlformats.org/spreadsheetml/2006/main">
  <authors>
    <author>Kuci?novi</author>
  </authors>
  <commentList>
    <comment ref="B3" authorId="0">
      <text>
        <r>
          <rPr>
            <b/>
            <sz val="16"/>
            <rFont val="Tahoma"/>
            <family val="2"/>
          </rPr>
          <t>20 a více</t>
        </r>
      </text>
    </comment>
  </commentList>
</comments>
</file>

<file path=xl/comments2.xml><?xml version="1.0" encoding="utf-8"?>
<comments xmlns="http://schemas.openxmlformats.org/spreadsheetml/2006/main">
  <authors>
    <author>Kuci?novi</author>
  </authors>
  <commentList>
    <comment ref="J4" authorId="0">
      <text>
        <r>
          <rPr>
            <b/>
            <sz val="16"/>
            <rFont val="Tahoma"/>
            <family val="2"/>
          </rPr>
          <t>20 a více</t>
        </r>
      </text>
    </comment>
  </commentList>
</comments>
</file>

<file path=xl/comments3.xml><?xml version="1.0" encoding="utf-8"?>
<comments xmlns="http://schemas.openxmlformats.org/spreadsheetml/2006/main">
  <authors>
    <author>Kuci?novi</author>
  </authors>
  <commentList>
    <comment ref="J4" authorId="0">
      <text>
        <r>
          <rPr>
            <b/>
            <sz val="16"/>
            <rFont val="Tahoma"/>
            <family val="2"/>
          </rPr>
          <t>20 a více</t>
        </r>
      </text>
    </comment>
  </commentList>
</comments>
</file>

<file path=xl/comments4.xml><?xml version="1.0" encoding="utf-8"?>
<comments xmlns="http://schemas.openxmlformats.org/spreadsheetml/2006/main">
  <authors>
    <author>Kuci?novi</author>
  </authors>
  <commentList>
    <comment ref="J4" authorId="0">
      <text>
        <r>
          <rPr>
            <b/>
            <sz val="16"/>
            <rFont val="Tahoma"/>
            <family val="2"/>
          </rPr>
          <t>20 a více</t>
        </r>
      </text>
    </comment>
  </commentList>
</comments>
</file>

<file path=xl/comments5.xml><?xml version="1.0" encoding="utf-8"?>
<comments xmlns="http://schemas.openxmlformats.org/spreadsheetml/2006/main">
  <authors>
    <author>Kuci?novi</author>
  </authors>
  <commentList>
    <comment ref="M4" authorId="0">
      <text>
        <r>
          <rPr>
            <b/>
            <sz val="16"/>
            <rFont val="Tahoma"/>
            <family val="2"/>
          </rPr>
          <t>20 a více</t>
        </r>
      </text>
    </comment>
    <comment ref="P9" authorId="0">
      <text>
        <r>
          <rPr>
            <sz val="11"/>
            <rFont val="Tahoma"/>
            <family val="2"/>
          </rPr>
          <t>Výsledek pyramidy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<sst xmlns="http://schemas.openxmlformats.org/spreadsheetml/2006/main" count="15" uniqueCount="7">
  <si>
    <t>Maximální číslo ve spodním řádku</t>
  </si>
  <si>
    <t>Maximální číslo na vrcholu pyramidy</t>
  </si>
  <si>
    <t>Pro vymazání výsledků napiš 1
stiskni "Enter"
stiskni "Shift+F9"
Pro zobrazení napiš 0 a postup opakuj jako u 1</t>
  </si>
  <si>
    <t>Pro nová čísla v pyramidě stiskni F9</t>
  </si>
  <si>
    <t>Zvolte maximální číslo na vrcholu pyramidy</t>
  </si>
  <si>
    <t>a stiskněte "enter"</t>
  </si>
  <si>
    <t>Pro nová čísla v pyramidě stiskněte  F9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</si>
</sst>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0"/>
      <name val="Arial"/>
      <family val="0"/>
    </font>
    <font>
      <sz val="20"/>
      <color indexed="8"/>
      <name val="Arial"/>
      <family val="0"/>
    </font>
    <font>
      <sz val="14"/>
      <name val="Arial"/>
      <family val="2"/>
    </font>
    <font>
      <b/>
      <sz val="16"/>
      <name val="Tahoma"/>
      <family val="2"/>
    </font>
    <font>
      <sz val="11"/>
      <name val="Tahoma"/>
      <family val="2"/>
    </font>
    <font>
      <sz val="8"/>
      <name val="Tahoma"/>
      <family val="0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0" borderId="12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center" vertical="top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G10"/>
    </sheetView>
  </sheetViews>
  <sheetFormatPr defaultColWidth="9.140625" defaultRowHeight="12.75"/>
  <cols>
    <col min="2" max="2" width="15.57421875" style="0" customWidth="1"/>
    <col min="7" max="7" width="42.00390625" style="0" customWidth="1"/>
    <col min="8" max="8" width="52.28125" style="0" customWidth="1"/>
  </cols>
  <sheetData>
    <row r="1" spans="1:8" ht="20.25">
      <c r="A1" s="9"/>
      <c r="B1" s="10"/>
      <c r="C1" s="10"/>
      <c r="D1" s="10"/>
      <c r="E1" s="10"/>
      <c r="F1" s="10"/>
      <c r="G1" s="10"/>
      <c r="H1" s="9"/>
    </row>
    <row r="2" spans="1:8" ht="20.25">
      <c r="A2" s="9"/>
      <c r="B2" s="10" t="s">
        <v>4</v>
      </c>
      <c r="C2" s="10"/>
      <c r="D2" s="10"/>
      <c r="E2" s="10"/>
      <c r="F2" s="10"/>
      <c r="G2" s="10"/>
      <c r="H2" s="9"/>
    </row>
    <row r="3" spans="1:8" ht="20.25">
      <c r="A3" s="9"/>
      <c r="B3" s="13">
        <v>22</v>
      </c>
      <c r="C3" s="10" t="s">
        <v>5</v>
      </c>
      <c r="D3" s="10"/>
      <c r="E3" s="10"/>
      <c r="F3" s="10"/>
      <c r="G3" s="10"/>
      <c r="H3" s="9"/>
    </row>
    <row r="4" spans="1:8" ht="20.25">
      <c r="A4" s="9"/>
      <c r="B4" s="9"/>
      <c r="C4" s="10"/>
      <c r="D4" s="10"/>
      <c r="E4" s="10"/>
      <c r="F4" s="10"/>
      <c r="G4" s="10"/>
      <c r="H4" s="9"/>
    </row>
    <row r="5" spans="1:8" ht="20.25">
      <c r="A5" s="9"/>
      <c r="B5" s="9"/>
      <c r="C5" s="10"/>
      <c r="D5" s="10"/>
      <c r="E5" s="10"/>
      <c r="F5" s="10"/>
      <c r="G5" s="10"/>
      <c r="H5" s="9"/>
    </row>
    <row r="6" spans="1:8" ht="20.25">
      <c r="A6" s="9"/>
      <c r="B6" s="9"/>
      <c r="C6" s="10"/>
      <c r="D6" s="10"/>
      <c r="E6" s="10"/>
      <c r="F6" s="10"/>
      <c r="G6" s="10"/>
      <c r="H6" s="9"/>
    </row>
    <row r="7" spans="1:8" ht="20.25">
      <c r="A7" s="9"/>
      <c r="B7" s="9"/>
      <c r="C7" s="10"/>
      <c r="D7" s="10"/>
      <c r="E7" s="10"/>
      <c r="F7" s="10"/>
      <c r="G7" s="10"/>
      <c r="H7" s="9"/>
    </row>
    <row r="8" spans="1:8" ht="20.25">
      <c r="A8" s="9"/>
      <c r="B8" s="10" t="s">
        <v>6</v>
      </c>
      <c r="C8" s="10"/>
      <c r="D8" s="10"/>
      <c r="E8" s="10"/>
      <c r="F8" s="10"/>
      <c r="G8" s="10"/>
      <c r="H8" s="9"/>
    </row>
    <row r="9" spans="1:8" ht="382.5" customHeight="1">
      <c r="A9" s="9"/>
      <c r="B9" s="15"/>
      <c r="C9" s="16"/>
      <c r="D9" s="16"/>
      <c r="E9" s="16"/>
      <c r="F9" s="16"/>
      <c r="G9" s="9"/>
      <c r="H9" s="9"/>
    </row>
    <row r="10" spans="2:6" ht="12.75" customHeight="1">
      <c r="B10" s="16"/>
      <c r="C10" s="16"/>
      <c r="D10" s="16"/>
      <c r="E10" s="16"/>
      <c r="F10" s="16"/>
    </row>
  </sheetData>
  <sheetProtection/>
  <mergeCells count="1">
    <mergeCell ref="B9:F10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view="pageLayout" zoomScaleSheetLayoutView="50" workbookViewId="0" topLeftCell="A27">
      <selection activeCell="I1" sqref="I1:O16384"/>
    </sheetView>
  </sheetViews>
  <sheetFormatPr defaultColWidth="9.140625" defaultRowHeight="12.75"/>
  <cols>
    <col min="9" max="15" width="0" style="0" hidden="1" customWidth="1"/>
  </cols>
  <sheetData>
    <row r="1" spans="9:15" ht="21" thickBot="1">
      <c r="I1" s="9"/>
      <c r="J1" s="10"/>
      <c r="K1" s="10"/>
      <c r="L1" s="10"/>
      <c r="M1" s="10"/>
      <c r="N1" s="10"/>
      <c r="O1" s="10"/>
    </row>
    <row r="2" spans="1:15" ht="27" thickBot="1" thickTop="1">
      <c r="A2" s="2"/>
      <c r="B2" s="1"/>
      <c r="C2" s="2"/>
      <c r="D2" s="30">
        <f>'Pyramidy malá'!D2</f>
        <v>13</v>
      </c>
      <c r="E2" s="31"/>
      <c r="F2" s="2"/>
      <c r="G2" s="2"/>
      <c r="H2" s="2"/>
      <c r="I2" s="9"/>
      <c r="J2" s="10"/>
      <c r="K2" s="10"/>
      <c r="L2" s="10"/>
      <c r="M2" s="10"/>
      <c r="N2" s="10"/>
      <c r="O2" s="10"/>
    </row>
    <row r="3" spans="1:15" ht="27" thickBot="1" thickTop="1">
      <c r="A3" s="2"/>
      <c r="B3" s="2"/>
      <c r="C3" s="32">
        <f>'Pyramidy malá'!C3</f>
        <v>7</v>
      </c>
      <c r="D3" s="33"/>
      <c r="E3" s="32">
        <f>'Pyramidy malá'!E3</f>
        <v>6</v>
      </c>
      <c r="F3" s="33"/>
      <c r="G3" s="2"/>
      <c r="H3" s="2"/>
      <c r="I3" s="9"/>
      <c r="J3" s="10" t="s">
        <v>1</v>
      </c>
      <c r="K3" s="10"/>
      <c r="L3" s="10"/>
      <c r="M3" s="10"/>
      <c r="N3" s="10"/>
      <c r="O3" s="10"/>
    </row>
    <row r="4" spans="1:15" ht="27" customHeight="1" thickBot="1" thickTop="1">
      <c r="A4" s="2"/>
      <c r="B4" s="32">
        <f>'Pyramidy malá'!B4</f>
        <v>4</v>
      </c>
      <c r="C4" s="33"/>
      <c r="D4" s="32">
        <f>'Pyramidy malá'!D4</f>
        <v>3</v>
      </c>
      <c r="E4" s="33"/>
      <c r="F4" s="32">
        <f>'Pyramidy malá'!F4</f>
        <v>3</v>
      </c>
      <c r="G4" s="33"/>
      <c r="H4" s="2"/>
      <c r="I4" s="9"/>
      <c r="J4" s="12">
        <v>100</v>
      </c>
      <c r="K4" s="10"/>
      <c r="L4" s="10"/>
      <c r="M4" s="10"/>
      <c r="N4" s="10"/>
      <c r="O4" s="10"/>
    </row>
    <row r="5" spans="1:15" ht="27" thickBot="1" thickTop="1">
      <c r="A5" s="32">
        <f>'Pyramidy malá'!A5</f>
        <v>2</v>
      </c>
      <c r="B5" s="33"/>
      <c r="C5" s="32">
        <f>'Pyramidy malá'!C5</f>
        <v>2</v>
      </c>
      <c r="D5" s="33"/>
      <c r="E5" s="32">
        <f>'Pyramidy malá'!E5</f>
        <v>1</v>
      </c>
      <c r="F5" s="33"/>
      <c r="G5" s="32">
        <f>'Pyramidy malá'!G5</f>
        <v>2</v>
      </c>
      <c r="H5" s="33"/>
      <c r="I5" s="9"/>
      <c r="J5" s="9"/>
      <c r="K5" s="9"/>
      <c r="L5" s="9"/>
      <c r="M5" s="9"/>
      <c r="N5" s="9"/>
      <c r="O5" s="9"/>
    </row>
    <row r="6" spans="9:15" ht="13.5" customHeight="1" thickTop="1">
      <c r="I6" s="9"/>
      <c r="J6" s="9"/>
      <c r="K6" s="9"/>
      <c r="L6" s="9"/>
      <c r="M6" s="9"/>
      <c r="N6" s="9"/>
      <c r="O6" s="9"/>
    </row>
    <row r="7" spans="9:15" ht="55.5" customHeight="1" thickBot="1">
      <c r="I7" s="9"/>
      <c r="J7" s="9"/>
      <c r="K7" s="9"/>
      <c r="L7" s="9"/>
      <c r="M7" s="9"/>
      <c r="N7" s="9"/>
      <c r="O7" s="9"/>
    </row>
    <row r="8" spans="1:15" ht="27" thickBot="1" thickTop="1">
      <c r="A8" s="2"/>
      <c r="B8" s="1"/>
      <c r="C8" s="2"/>
      <c r="D8" s="30">
        <f>'Pyramidy malá'!D8</f>
        <v>13</v>
      </c>
      <c r="E8" s="31"/>
      <c r="F8" s="2"/>
      <c r="G8" s="2"/>
      <c r="H8" s="2"/>
      <c r="I8" s="9"/>
      <c r="J8" s="9"/>
      <c r="K8" s="9"/>
      <c r="L8" s="9"/>
      <c r="M8" s="9"/>
      <c r="N8" s="9"/>
      <c r="O8" s="9"/>
    </row>
    <row r="9" spans="1:15" ht="27" thickBot="1" thickTop="1">
      <c r="A9" s="2"/>
      <c r="B9" s="2"/>
      <c r="C9" s="32">
        <f>'Pyramidy malá'!C9</f>
        <v>7</v>
      </c>
      <c r="D9" s="33"/>
      <c r="E9" s="32">
        <f>'Pyramidy malá'!E9</f>
        <v>6</v>
      </c>
      <c r="F9" s="33"/>
      <c r="G9" s="2"/>
      <c r="H9" s="2"/>
      <c r="I9" s="9"/>
      <c r="J9" s="9"/>
      <c r="K9" s="9"/>
      <c r="L9" s="9"/>
      <c r="M9" s="9"/>
      <c r="N9" s="9"/>
      <c r="O9" s="9"/>
    </row>
    <row r="10" spans="1:15" ht="27" thickBot="1" thickTop="1">
      <c r="A10" s="2"/>
      <c r="B10" s="32">
        <f>'Pyramidy malá'!B10</f>
        <v>4</v>
      </c>
      <c r="C10" s="33"/>
      <c r="D10" s="32">
        <f>'Pyramidy malá'!D10</f>
        <v>3</v>
      </c>
      <c r="E10" s="33"/>
      <c r="F10" s="32">
        <f>'Pyramidy malá'!F10</f>
        <v>3</v>
      </c>
      <c r="G10" s="33"/>
      <c r="H10" s="2"/>
      <c r="I10" s="9"/>
      <c r="J10" s="9"/>
      <c r="K10" s="11">
        <v>1</v>
      </c>
      <c r="L10" s="9"/>
      <c r="M10" s="9"/>
      <c r="N10" s="9"/>
      <c r="O10" s="9"/>
    </row>
    <row r="11" spans="1:15" ht="27" thickBot="1" thickTop="1">
      <c r="A11" s="32">
        <f>'Pyramidy malá'!A11</f>
        <v>2</v>
      </c>
      <c r="B11" s="33"/>
      <c r="C11" s="32">
        <f>'Pyramidy malá'!C11</f>
        <v>2</v>
      </c>
      <c r="D11" s="33"/>
      <c r="E11" s="32">
        <f>'Pyramidy malá'!E11</f>
        <v>1</v>
      </c>
      <c r="F11" s="33"/>
      <c r="G11" s="32">
        <f>'Pyramidy malá'!G11</f>
        <v>2</v>
      </c>
      <c r="H11" s="33"/>
      <c r="I11" s="9"/>
      <c r="J11" s="18" t="s">
        <v>2</v>
      </c>
      <c r="K11" s="19"/>
      <c r="L11" s="19"/>
      <c r="M11" s="20"/>
      <c r="N11" s="9"/>
      <c r="O11" s="9"/>
    </row>
    <row r="12" spans="9:15" ht="13.5" thickTop="1">
      <c r="I12" s="9"/>
      <c r="J12" s="21"/>
      <c r="K12" s="22"/>
      <c r="L12" s="22"/>
      <c r="M12" s="23"/>
      <c r="N12" s="9"/>
      <c r="O12" s="9"/>
    </row>
    <row r="13" spans="9:15" ht="55.5" customHeight="1" thickBot="1">
      <c r="I13" s="9"/>
      <c r="J13" s="21"/>
      <c r="K13" s="22"/>
      <c r="L13" s="22"/>
      <c r="M13" s="23"/>
      <c r="N13" s="9"/>
      <c r="O13" s="9"/>
    </row>
    <row r="14" spans="1:15" ht="27" thickBot="1" thickTop="1">
      <c r="A14" s="2"/>
      <c r="B14" s="1"/>
      <c r="C14" s="2"/>
      <c r="D14" s="30">
        <f>'Pyramidy malá'!D14</f>
        <v>13</v>
      </c>
      <c r="E14" s="31"/>
      <c r="F14" s="2"/>
      <c r="G14" s="2"/>
      <c r="H14" s="2"/>
      <c r="I14" s="9"/>
      <c r="J14" s="24"/>
      <c r="K14" s="25"/>
      <c r="L14" s="25"/>
      <c r="M14" s="26"/>
      <c r="N14" s="9"/>
      <c r="O14" s="9"/>
    </row>
    <row r="15" spans="1:15" ht="27" thickBot="1" thickTop="1">
      <c r="A15" s="2"/>
      <c r="B15" s="2"/>
      <c r="C15" s="32">
        <f>'Pyramidy malá'!C15</f>
        <v>7</v>
      </c>
      <c r="D15" s="33"/>
      <c r="E15" s="32">
        <f>'Pyramidy malá'!E15</f>
        <v>6</v>
      </c>
      <c r="F15" s="33"/>
      <c r="G15" s="2"/>
      <c r="H15" s="2"/>
      <c r="I15" s="9"/>
      <c r="J15" s="24"/>
      <c r="K15" s="25"/>
      <c r="L15" s="25"/>
      <c r="M15" s="26"/>
      <c r="N15" s="9"/>
      <c r="O15" s="9"/>
    </row>
    <row r="16" spans="1:15" ht="27" thickBot="1" thickTop="1">
      <c r="A16" s="2"/>
      <c r="B16" s="32">
        <f>'Pyramidy malá'!B16</f>
        <v>4</v>
      </c>
      <c r="C16" s="33"/>
      <c r="D16" s="32">
        <f>'Pyramidy malá'!D16</f>
        <v>3</v>
      </c>
      <c r="E16" s="33"/>
      <c r="F16" s="32">
        <f>'Pyramidy malá'!F16</f>
        <v>3</v>
      </c>
      <c r="G16" s="33"/>
      <c r="H16" s="2"/>
      <c r="I16" s="9"/>
      <c r="J16" s="27"/>
      <c r="K16" s="28"/>
      <c r="L16" s="28"/>
      <c r="M16" s="29"/>
      <c r="N16" s="9"/>
      <c r="O16" s="9"/>
    </row>
    <row r="17" spans="1:15" ht="27" thickBot="1" thickTop="1">
      <c r="A17" s="32">
        <f>'Pyramidy malá'!A17</f>
        <v>2</v>
      </c>
      <c r="B17" s="33"/>
      <c r="C17" s="32">
        <f>'Pyramidy malá'!C17</f>
        <v>2</v>
      </c>
      <c r="D17" s="33"/>
      <c r="E17" s="32">
        <f>'Pyramidy malá'!E17</f>
        <v>1</v>
      </c>
      <c r="F17" s="33"/>
      <c r="G17" s="32">
        <f>'Pyramidy malá'!G17</f>
        <v>2</v>
      </c>
      <c r="H17" s="33"/>
      <c r="I17" s="9"/>
      <c r="J17" s="9"/>
      <c r="K17" s="9"/>
      <c r="L17" s="9"/>
      <c r="M17" s="9"/>
      <c r="N17" s="9"/>
      <c r="O17" s="9"/>
    </row>
    <row r="18" spans="9:15" ht="13.5" thickTop="1">
      <c r="I18" s="9"/>
      <c r="J18" s="17" t="s">
        <v>3</v>
      </c>
      <c r="K18" s="17"/>
      <c r="L18" s="17"/>
      <c r="M18" s="17"/>
      <c r="N18" s="17"/>
      <c r="O18" s="9"/>
    </row>
    <row r="19" spans="9:15" ht="55.5" customHeight="1" thickBot="1">
      <c r="I19" s="9"/>
      <c r="J19" s="17"/>
      <c r="K19" s="17"/>
      <c r="L19" s="17"/>
      <c r="M19" s="17"/>
      <c r="N19" s="17"/>
      <c r="O19" s="9"/>
    </row>
    <row r="20" spans="1:15" ht="27" thickBot="1" thickTop="1">
      <c r="A20" s="2"/>
      <c r="B20" s="1"/>
      <c r="C20" s="2"/>
      <c r="D20" s="30">
        <f>'Pyramidy malá'!D20</f>
        <v>13</v>
      </c>
      <c r="E20" s="31"/>
      <c r="F20" s="2"/>
      <c r="G20" s="2"/>
      <c r="H20" s="2"/>
      <c r="I20" s="9"/>
      <c r="J20" s="9"/>
      <c r="K20" s="9"/>
      <c r="L20" s="9"/>
      <c r="M20" s="9"/>
      <c r="N20" s="9"/>
      <c r="O20" s="9"/>
    </row>
    <row r="21" spans="1:15" ht="27" thickBot="1" thickTop="1">
      <c r="A21" s="2"/>
      <c r="B21" s="2"/>
      <c r="C21" s="32">
        <f>'Pyramidy malá'!C21</f>
        <v>7</v>
      </c>
      <c r="D21" s="33"/>
      <c r="E21" s="32">
        <f>'Pyramidy malá'!E21</f>
        <v>6</v>
      </c>
      <c r="F21" s="33"/>
      <c r="G21" s="2"/>
      <c r="H21" s="2"/>
      <c r="I21" s="9"/>
      <c r="J21" s="9"/>
      <c r="K21" s="9"/>
      <c r="L21" s="9"/>
      <c r="M21" s="9"/>
      <c r="N21" s="9"/>
      <c r="O21" s="9"/>
    </row>
    <row r="22" spans="1:15" ht="27" thickBot="1" thickTop="1">
      <c r="A22" s="2"/>
      <c r="B22" s="32">
        <f>'Pyramidy malá'!B22</f>
        <v>4</v>
      </c>
      <c r="C22" s="33"/>
      <c r="D22" s="32">
        <f>'Pyramidy malá'!D22</f>
        <v>3</v>
      </c>
      <c r="E22" s="33"/>
      <c r="F22" s="32">
        <f>'Pyramidy malá'!F22</f>
        <v>3</v>
      </c>
      <c r="G22" s="33"/>
      <c r="H22" s="2"/>
      <c r="I22" s="9"/>
      <c r="J22" s="9"/>
      <c r="K22" s="9"/>
      <c r="L22" s="9"/>
      <c r="M22" s="9"/>
      <c r="N22" s="9"/>
      <c r="O22" s="9"/>
    </row>
    <row r="23" spans="1:15" ht="27" thickBot="1" thickTop="1">
      <c r="A23" s="32">
        <f>'Pyramidy malá'!A23</f>
        <v>2</v>
      </c>
      <c r="B23" s="33"/>
      <c r="C23" s="32">
        <f>'Pyramidy malá'!C23</f>
        <v>2</v>
      </c>
      <c r="D23" s="33"/>
      <c r="E23" s="32">
        <f>'Pyramidy malá'!E23</f>
        <v>1</v>
      </c>
      <c r="F23" s="33"/>
      <c r="G23" s="32">
        <f>'Pyramidy malá'!G23</f>
        <v>2</v>
      </c>
      <c r="H23" s="33"/>
      <c r="I23" s="9"/>
      <c r="J23" s="9"/>
      <c r="K23" s="9"/>
      <c r="L23" s="9"/>
      <c r="M23" s="9"/>
      <c r="N23" s="9"/>
      <c r="O23" s="9"/>
    </row>
    <row r="24" spans="9:15" ht="13.5" thickTop="1">
      <c r="I24" s="9"/>
      <c r="J24" s="9"/>
      <c r="K24" s="9"/>
      <c r="L24" s="9"/>
      <c r="M24" s="9"/>
      <c r="N24" s="9"/>
      <c r="O24" s="9"/>
    </row>
    <row r="25" spans="9:15" ht="12.75">
      <c r="I25" s="9"/>
      <c r="J25" s="9"/>
      <c r="K25" s="9"/>
      <c r="L25" s="9"/>
      <c r="M25" s="9"/>
      <c r="N25" s="9"/>
      <c r="O25" s="9"/>
    </row>
    <row r="26" spans="9:15" ht="12.75">
      <c r="I26" s="9"/>
      <c r="J26" s="9"/>
      <c r="K26" s="9"/>
      <c r="L26" s="9"/>
      <c r="M26" s="9"/>
      <c r="N26" s="9"/>
      <c r="O26" s="9"/>
    </row>
    <row r="27" spans="9:15" ht="12.75">
      <c r="I27" s="9"/>
      <c r="J27" s="9"/>
      <c r="K27" s="9"/>
      <c r="L27" s="9"/>
      <c r="M27" s="9"/>
      <c r="N27" s="9"/>
      <c r="O27" s="9"/>
    </row>
  </sheetData>
  <sheetProtection/>
  <mergeCells count="42">
    <mergeCell ref="G23:H23"/>
    <mergeCell ref="E21:F21"/>
    <mergeCell ref="B22:C22"/>
    <mergeCell ref="D22:E22"/>
    <mergeCell ref="A23:B23"/>
    <mergeCell ref="C23:D23"/>
    <mergeCell ref="E23:F23"/>
    <mergeCell ref="B16:C16"/>
    <mergeCell ref="D16:E16"/>
    <mergeCell ref="F16:G16"/>
    <mergeCell ref="F22:G22"/>
    <mergeCell ref="A17:B17"/>
    <mergeCell ref="C17:D17"/>
    <mergeCell ref="E17:F17"/>
    <mergeCell ref="G17:H17"/>
    <mergeCell ref="D20:E20"/>
    <mergeCell ref="C21:D21"/>
    <mergeCell ref="A11:B11"/>
    <mergeCell ref="C11:D11"/>
    <mergeCell ref="E11:F11"/>
    <mergeCell ref="G11:H11"/>
    <mergeCell ref="D14:E14"/>
    <mergeCell ref="C15:D15"/>
    <mergeCell ref="E15:F15"/>
    <mergeCell ref="E5:F5"/>
    <mergeCell ref="G5:H5"/>
    <mergeCell ref="D8:E8"/>
    <mergeCell ref="C9:D9"/>
    <mergeCell ref="E9:F9"/>
    <mergeCell ref="B10:C10"/>
    <mergeCell ref="D10:E10"/>
    <mergeCell ref="F10:G10"/>
    <mergeCell ref="J18:N19"/>
    <mergeCell ref="J11:M16"/>
    <mergeCell ref="D2:E2"/>
    <mergeCell ref="C3:D3"/>
    <mergeCell ref="E3:F3"/>
    <mergeCell ref="B4:C4"/>
    <mergeCell ref="D4:E4"/>
    <mergeCell ref="F4:G4"/>
    <mergeCell ref="A5:B5"/>
    <mergeCell ref="C5:D5"/>
  </mergeCells>
  <conditionalFormatting sqref="A2:A4 A8:A10 A14:A16 A20:A22">
    <cfRule type="expression" priority="1" dxfId="0" stopIfTrue="1">
      <formula>$Q$11=1</formula>
    </cfRule>
  </conditionalFormatting>
  <conditionalFormatting sqref="B2:G4 B8:G10 B14:G16 B20:G22">
    <cfRule type="expression" priority="2" dxfId="0" stopIfTrue="1">
      <formula>$K$10=1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Footer>&amp;C&amp;"Times New Roman,Kurzíva"&amp;12Dostupné z Metodického portálu www.rvp.cz, ISSN: 1802-4785, financovaného z ESF a státního rozpočtu ČR. Provozováno Výzkumným ústavem pedagogickým v Praze.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Layout" zoomScaleSheetLayoutView="50" workbookViewId="0" topLeftCell="A27">
      <selection activeCell="I1" sqref="I1:O16384"/>
    </sheetView>
  </sheetViews>
  <sheetFormatPr defaultColWidth="9.140625" defaultRowHeight="12.75"/>
  <cols>
    <col min="9" max="15" width="0" style="0" hidden="1" customWidth="1"/>
  </cols>
  <sheetData>
    <row r="1" spans="9:15" ht="21" thickBot="1">
      <c r="I1" s="9"/>
      <c r="J1" s="10"/>
      <c r="K1" s="10"/>
      <c r="L1" s="10"/>
      <c r="M1" s="10"/>
      <c r="N1" s="10"/>
      <c r="O1" s="10"/>
    </row>
    <row r="2" spans="1:15" ht="27" thickBot="1" thickTop="1">
      <c r="A2" s="2"/>
      <c r="B2" s="1"/>
      <c r="C2" s="2"/>
      <c r="D2" s="32">
        <f>'Pyramidy malá'!D2</f>
        <v>13</v>
      </c>
      <c r="E2" s="33"/>
      <c r="F2" s="2"/>
      <c r="G2" s="2"/>
      <c r="H2" s="2"/>
      <c r="I2" s="9"/>
      <c r="J2" s="10"/>
      <c r="K2" s="10"/>
      <c r="L2" s="10"/>
      <c r="M2" s="10"/>
      <c r="N2" s="10"/>
      <c r="O2" s="10"/>
    </row>
    <row r="3" spans="1:15" ht="27" thickBot="1" thickTop="1">
      <c r="A3" s="2"/>
      <c r="B3" s="2"/>
      <c r="C3" s="32">
        <f>'Pyramidy malá'!C3</f>
        <v>7</v>
      </c>
      <c r="D3" s="33"/>
      <c r="E3" s="32">
        <f>'Pyramidy malá'!E3</f>
        <v>6</v>
      </c>
      <c r="F3" s="33"/>
      <c r="G3" s="2"/>
      <c r="H3" s="2"/>
      <c r="I3" s="9"/>
      <c r="J3" s="10" t="s">
        <v>1</v>
      </c>
      <c r="K3" s="10"/>
      <c r="L3" s="10"/>
      <c r="M3" s="10"/>
      <c r="N3" s="10"/>
      <c r="O3" s="10"/>
    </row>
    <row r="4" spans="1:15" ht="27" customHeight="1" thickBot="1" thickTop="1">
      <c r="A4" s="2"/>
      <c r="B4" s="32">
        <f>'Pyramidy malá'!B4</f>
        <v>4</v>
      </c>
      <c r="C4" s="33"/>
      <c r="D4" s="32">
        <f>'Pyramidy malá'!D4</f>
        <v>3</v>
      </c>
      <c r="E4" s="33"/>
      <c r="F4" s="32">
        <f>'Pyramidy malá'!F4</f>
        <v>3</v>
      </c>
      <c r="G4" s="33"/>
      <c r="H4" s="2"/>
      <c r="I4" s="9"/>
      <c r="J4" s="12">
        <v>1000</v>
      </c>
      <c r="K4" s="10"/>
      <c r="L4" s="10"/>
      <c r="M4" s="10"/>
      <c r="N4" s="10"/>
      <c r="O4" s="10"/>
    </row>
    <row r="5" spans="1:15" ht="27" thickBot="1" thickTop="1">
      <c r="A5" s="32">
        <f>'Pyramidy malá'!A5</f>
        <v>2</v>
      </c>
      <c r="B5" s="33"/>
      <c r="C5" s="32">
        <f>'Pyramidy malá'!C5</f>
        <v>2</v>
      </c>
      <c r="D5" s="33"/>
      <c r="E5" s="32">
        <f>'Pyramidy malá'!E5</f>
        <v>1</v>
      </c>
      <c r="F5" s="33"/>
      <c r="G5" s="32">
        <f>'Pyramidy malá'!G5</f>
        <v>2</v>
      </c>
      <c r="H5" s="33"/>
      <c r="I5" s="9"/>
      <c r="J5" s="9"/>
      <c r="K5" s="9"/>
      <c r="L5" s="9"/>
      <c r="M5" s="9"/>
      <c r="N5" s="9"/>
      <c r="O5" s="9"/>
    </row>
    <row r="6" spans="9:15" ht="13.5" customHeight="1" thickTop="1">
      <c r="I6" s="9"/>
      <c r="J6" s="9"/>
      <c r="K6" s="9"/>
      <c r="L6" s="9"/>
      <c r="M6" s="9"/>
      <c r="N6" s="9"/>
      <c r="O6" s="9"/>
    </row>
    <row r="7" spans="9:15" ht="55.5" customHeight="1" thickBot="1">
      <c r="I7" s="9"/>
      <c r="J7" s="9"/>
      <c r="K7" s="9"/>
      <c r="L7" s="9"/>
      <c r="M7" s="9"/>
      <c r="N7" s="9"/>
      <c r="O7" s="9"/>
    </row>
    <row r="8" spans="1:15" ht="27" thickBot="1" thickTop="1">
      <c r="A8" s="2"/>
      <c r="B8" s="1"/>
      <c r="C8" s="2"/>
      <c r="D8" s="32">
        <f>'Pyramidy malá'!D8</f>
        <v>13</v>
      </c>
      <c r="E8" s="33"/>
      <c r="F8" s="2"/>
      <c r="G8" s="2"/>
      <c r="H8" s="2"/>
      <c r="I8" s="9"/>
      <c r="J8" s="9"/>
      <c r="K8" s="9"/>
      <c r="L8" s="9"/>
      <c r="M8" s="9"/>
      <c r="N8" s="9"/>
      <c r="O8" s="9"/>
    </row>
    <row r="9" spans="1:15" ht="27" thickBot="1" thickTop="1">
      <c r="A9" s="2"/>
      <c r="B9" s="2"/>
      <c r="C9" s="32">
        <f>'Pyramidy malá'!C9</f>
        <v>7</v>
      </c>
      <c r="D9" s="33"/>
      <c r="E9" s="32">
        <f>'Pyramidy malá'!E9</f>
        <v>6</v>
      </c>
      <c r="F9" s="33"/>
      <c r="G9" s="2"/>
      <c r="H9" s="2"/>
      <c r="I9" s="9"/>
      <c r="J9" s="9"/>
      <c r="K9" s="9"/>
      <c r="L9" s="9"/>
      <c r="M9" s="9"/>
      <c r="N9" s="9"/>
      <c r="O9" s="9"/>
    </row>
    <row r="10" spans="1:15" ht="27" thickBot="1" thickTop="1">
      <c r="A10" s="2"/>
      <c r="B10" s="32">
        <f>'Pyramidy malá'!B10</f>
        <v>4</v>
      </c>
      <c r="C10" s="33"/>
      <c r="D10" s="32">
        <f>'Pyramidy malá'!D10</f>
        <v>3</v>
      </c>
      <c r="E10" s="33"/>
      <c r="F10" s="32">
        <f>'Pyramidy malá'!F10</f>
        <v>3</v>
      </c>
      <c r="G10" s="33"/>
      <c r="H10" s="2"/>
      <c r="I10" s="9"/>
      <c r="J10" s="9"/>
      <c r="K10" s="11">
        <v>1</v>
      </c>
      <c r="L10" s="9"/>
      <c r="M10" s="9"/>
      <c r="N10" s="9"/>
      <c r="O10" s="9"/>
    </row>
    <row r="11" spans="1:15" ht="27" thickBot="1" thickTop="1">
      <c r="A11" s="32">
        <f>'Pyramidy malá'!A11</f>
        <v>2</v>
      </c>
      <c r="B11" s="33"/>
      <c r="C11" s="32">
        <f>'Pyramidy malá'!C11</f>
        <v>2</v>
      </c>
      <c r="D11" s="33"/>
      <c r="E11" s="32">
        <f>'Pyramidy malá'!E11</f>
        <v>1</v>
      </c>
      <c r="F11" s="33"/>
      <c r="G11" s="32">
        <f>'Pyramidy malá'!G11</f>
        <v>2</v>
      </c>
      <c r="H11" s="33"/>
      <c r="I11" s="9"/>
      <c r="J11" s="18" t="s">
        <v>2</v>
      </c>
      <c r="K11" s="19"/>
      <c r="L11" s="19"/>
      <c r="M11" s="20"/>
      <c r="N11" s="9"/>
      <c r="O11" s="9"/>
    </row>
    <row r="12" spans="9:15" ht="13.5" thickTop="1">
      <c r="I12" s="9"/>
      <c r="J12" s="21"/>
      <c r="K12" s="22"/>
      <c r="L12" s="22"/>
      <c r="M12" s="23"/>
      <c r="N12" s="9"/>
      <c r="O12" s="9"/>
    </row>
    <row r="13" spans="9:15" ht="55.5" customHeight="1" thickBot="1">
      <c r="I13" s="9"/>
      <c r="J13" s="21"/>
      <c r="K13" s="22"/>
      <c r="L13" s="22"/>
      <c r="M13" s="23"/>
      <c r="N13" s="9"/>
      <c r="O13" s="9"/>
    </row>
    <row r="14" spans="1:15" ht="27" thickBot="1" thickTop="1">
      <c r="A14" s="2"/>
      <c r="B14" s="1"/>
      <c r="C14" s="2"/>
      <c r="D14" s="32">
        <f>'Pyramidy malá'!D14</f>
        <v>13</v>
      </c>
      <c r="E14" s="33"/>
      <c r="F14" s="2"/>
      <c r="G14" s="2"/>
      <c r="H14" s="2"/>
      <c r="I14" s="9"/>
      <c r="J14" s="24"/>
      <c r="K14" s="25"/>
      <c r="L14" s="25"/>
      <c r="M14" s="26"/>
      <c r="N14" s="9"/>
      <c r="O14" s="9"/>
    </row>
    <row r="15" spans="1:15" ht="27" thickBot="1" thickTop="1">
      <c r="A15" s="2"/>
      <c r="B15" s="2"/>
      <c r="C15" s="32">
        <f>'Pyramidy malá'!C15</f>
        <v>7</v>
      </c>
      <c r="D15" s="33"/>
      <c r="E15" s="32">
        <f>'Pyramidy malá'!E15</f>
        <v>6</v>
      </c>
      <c r="F15" s="33"/>
      <c r="G15" s="2"/>
      <c r="H15" s="2"/>
      <c r="I15" s="9"/>
      <c r="J15" s="24"/>
      <c r="K15" s="25"/>
      <c r="L15" s="25"/>
      <c r="M15" s="26"/>
      <c r="N15" s="9"/>
      <c r="O15" s="9"/>
    </row>
    <row r="16" spans="1:15" ht="27" thickBot="1" thickTop="1">
      <c r="A16" s="2"/>
      <c r="B16" s="32">
        <f>'Pyramidy malá'!B16</f>
        <v>4</v>
      </c>
      <c r="C16" s="33"/>
      <c r="D16" s="32">
        <f>'Pyramidy malá'!D16</f>
        <v>3</v>
      </c>
      <c r="E16" s="33"/>
      <c r="F16" s="32">
        <f>'Pyramidy malá'!F16</f>
        <v>3</v>
      </c>
      <c r="G16" s="33"/>
      <c r="H16" s="2"/>
      <c r="I16" s="9"/>
      <c r="J16" s="27"/>
      <c r="K16" s="28"/>
      <c r="L16" s="28"/>
      <c r="M16" s="29"/>
      <c r="N16" s="9"/>
      <c r="O16" s="9"/>
    </row>
    <row r="17" spans="1:15" ht="27" thickBot="1" thickTop="1">
      <c r="A17" s="32">
        <f>'Pyramidy malá'!A17</f>
        <v>2</v>
      </c>
      <c r="B17" s="33"/>
      <c r="C17" s="32">
        <f>'Pyramidy malá'!C17</f>
        <v>2</v>
      </c>
      <c r="D17" s="33"/>
      <c r="E17" s="32">
        <f>'Pyramidy malá'!E17</f>
        <v>1</v>
      </c>
      <c r="F17" s="33"/>
      <c r="G17" s="32">
        <f>'Pyramidy malá'!G17</f>
        <v>2</v>
      </c>
      <c r="H17" s="33"/>
      <c r="I17" s="9"/>
      <c r="J17" s="9"/>
      <c r="K17" s="9"/>
      <c r="L17" s="9"/>
      <c r="M17" s="9"/>
      <c r="N17" s="9"/>
      <c r="O17" s="9"/>
    </row>
    <row r="18" spans="9:15" ht="13.5" thickTop="1">
      <c r="I18" s="9"/>
      <c r="J18" s="17" t="s">
        <v>3</v>
      </c>
      <c r="K18" s="17"/>
      <c r="L18" s="17"/>
      <c r="M18" s="17"/>
      <c r="N18" s="17"/>
      <c r="O18" s="9"/>
    </row>
    <row r="19" spans="9:15" ht="55.5" customHeight="1" thickBot="1">
      <c r="I19" s="9"/>
      <c r="J19" s="17"/>
      <c r="K19" s="17"/>
      <c r="L19" s="17"/>
      <c r="M19" s="17"/>
      <c r="N19" s="17"/>
      <c r="O19" s="9"/>
    </row>
    <row r="20" spans="1:15" ht="27" thickBot="1" thickTop="1">
      <c r="A20" s="2"/>
      <c r="B20" s="1"/>
      <c r="C20" s="2"/>
      <c r="D20" s="32">
        <f>'Pyramidy malá'!D20</f>
        <v>13</v>
      </c>
      <c r="E20" s="33"/>
      <c r="F20" s="2"/>
      <c r="G20" s="2"/>
      <c r="H20" s="2"/>
      <c r="I20" s="9"/>
      <c r="J20" s="9"/>
      <c r="K20" s="9"/>
      <c r="L20" s="9"/>
      <c r="M20" s="9"/>
      <c r="N20" s="9"/>
      <c r="O20" s="9"/>
    </row>
    <row r="21" spans="1:15" ht="27" thickBot="1" thickTop="1">
      <c r="A21" s="2"/>
      <c r="B21" s="2"/>
      <c r="C21" s="32">
        <f>'Pyramidy malá'!C21</f>
        <v>7</v>
      </c>
      <c r="D21" s="33"/>
      <c r="E21" s="32">
        <f>'Pyramidy malá'!E21</f>
        <v>6</v>
      </c>
      <c r="F21" s="33"/>
      <c r="G21" s="2"/>
      <c r="H21" s="2"/>
      <c r="I21" s="9"/>
      <c r="J21" s="9"/>
      <c r="K21" s="9"/>
      <c r="L21" s="9"/>
      <c r="M21" s="9"/>
      <c r="N21" s="9"/>
      <c r="O21" s="9"/>
    </row>
    <row r="22" spans="1:15" ht="27" thickBot="1" thickTop="1">
      <c r="A22" s="2"/>
      <c r="B22" s="32">
        <f>'Pyramidy malá'!B22</f>
        <v>4</v>
      </c>
      <c r="C22" s="33"/>
      <c r="D22" s="32">
        <f>'Pyramidy malá'!D22</f>
        <v>3</v>
      </c>
      <c r="E22" s="33"/>
      <c r="F22" s="32">
        <f>'Pyramidy malá'!F22</f>
        <v>3</v>
      </c>
      <c r="G22" s="33"/>
      <c r="H22" s="2"/>
      <c r="I22" s="9"/>
      <c r="J22" s="9"/>
      <c r="K22" s="9"/>
      <c r="L22" s="9"/>
      <c r="M22" s="9"/>
      <c r="N22" s="9"/>
      <c r="O22" s="9"/>
    </row>
    <row r="23" spans="1:15" ht="27" thickBot="1" thickTop="1">
      <c r="A23" s="32">
        <f>'Pyramidy malá'!A23</f>
        <v>2</v>
      </c>
      <c r="B23" s="33"/>
      <c r="C23" s="32">
        <f>'Pyramidy malá'!C23</f>
        <v>2</v>
      </c>
      <c r="D23" s="33"/>
      <c r="E23" s="32">
        <f>'Pyramidy malá'!E23</f>
        <v>1</v>
      </c>
      <c r="F23" s="33"/>
      <c r="G23" s="32">
        <f>'Pyramidy malá'!G23</f>
        <v>2</v>
      </c>
      <c r="H23" s="33"/>
      <c r="I23" s="9"/>
      <c r="J23" s="9"/>
      <c r="K23" s="9"/>
      <c r="L23" s="9"/>
      <c r="M23" s="9"/>
      <c r="N23" s="9"/>
      <c r="O23" s="9"/>
    </row>
    <row r="24" spans="9:15" ht="13.5" thickTop="1">
      <c r="I24" s="9"/>
      <c r="J24" s="9"/>
      <c r="K24" s="9"/>
      <c r="L24" s="9"/>
      <c r="M24" s="9"/>
      <c r="N24" s="9"/>
      <c r="O24" s="9"/>
    </row>
    <row r="25" spans="9:15" ht="12.75">
      <c r="I25" s="9"/>
      <c r="J25" s="9"/>
      <c r="K25" s="9"/>
      <c r="L25" s="9"/>
      <c r="M25" s="9"/>
      <c r="N25" s="9"/>
      <c r="O25" s="9"/>
    </row>
    <row r="26" spans="9:15" ht="12.75">
      <c r="I26" s="9"/>
      <c r="J26" s="9"/>
      <c r="K26" s="9"/>
      <c r="L26" s="9"/>
      <c r="M26" s="9"/>
      <c r="N26" s="9"/>
      <c r="O26" s="9"/>
    </row>
    <row r="27" spans="9:15" ht="12.75">
      <c r="I27" s="9"/>
      <c r="J27" s="9"/>
      <c r="K27" s="9"/>
      <c r="L27" s="9"/>
      <c r="M27" s="9"/>
      <c r="N27" s="9"/>
      <c r="O27" s="9"/>
    </row>
  </sheetData>
  <sheetProtection/>
  <mergeCells count="42">
    <mergeCell ref="A5:B5"/>
    <mergeCell ref="C5:D5"/>
    <mergeCell ref="D2:E2"/>
    <mergeCell ref="C3:D3"/>
    <mergeCell ref="E3:F3"/>
    <mergeCell ref="B4:C4"/>
    <mergeCell ref="D4:E4"/>
    <mergeCell ref="F4:G4"/>
    <mergeCell ref="E5:F5"/>
    <mergeCell ref="G5:H5"/>
    <mergeCell ref="D8:E8"/>
    <mergeCell ref="C9:D9"/>
    <mergeCell ref="E9:F9"/>
    <mergeCell ref="J18:N19"/>
    <mergeCell ref="J11:M16"/>
    <mergeCell ref="B10:C10"/>
    <mergeCell ref="D10:E10"/>
    <mergeCell ref="F10:G10"/>
    <mergeCell ref="A11:B11"/>
    <mergeCell ref="C11:D11"/>
    <mergeCell ref="E11:F11"/>
    <mergeCell ref="G11:H11"/>
    <mergeCell ref="C21:D21"/>
    <mergeCell ref="E21:F21"/>
    <mergeCell ref="B22:C22"/>
    <mergeCell ref="D22:E22"/>
    <mergeCell ref="D14:E14"/>
    <mergeCell ref="C15:D15"/>
    <mergeCell ref="E15:F15"/>
    <mergeCell ref="B16:C16"/>
    <mergeCell ref="D16:E16"/>
    <mergeCell ref="F16:G16"/>
    <mergeCell ref="A23:B23"/>
    <mergeCell ref="C23:D23"/>
    <mergeCell ref="E23:F23"/>
    <mergeCell ref="G23:H23"/>
    <mergeCell ref="F22:G22"/>
    <mergeCell ref="A17:B17"/>
    <mergeCell ref="C17:D17"/>
    <mergeCell ref="E17:F17"/>
    <mergeCell ref="G17:H17"/>
    <mergeCell ref="D20:E20"/>
  </mergeCells>
  <conditionalFormatting sqref="A2:A4 A14:A16 A8:A10 A20:A22">
    <cfRule type="expression" priority="1" dxfId="0" stopIfTrue="1">
      <formula>$Q$11=1</formula>
    </cfRule>
  </conditionalFormatting>
  <conditionalFormatting sqref="G17:H17 C2 G11:H11 A5:D5 B2:B4 E3 F2:G4 C4 G5:H5 C8 A11:D11 B8:B10 E9 F8:G10 C10 C14 A17:D17 B14:B16 E15 F14:G16 C16 C20 A23:D23 B20:B22 E21 F20:G22 C22 G23:H23">
    <cfRule type="expression" priority="2" dxfId="0" stopIfTrue="1">
      <formula>$K$10=1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Footer>&amp;C&amp;"Times New Roman,Kurzíva"&amp;12Dostupné z Metodického portálu www.rvp.cz, ISSN: 1802-4785, financovaného z ESF a státního rozpočtu ČR. Provozováno Výzkumným ústavem pedagogickým v Praze.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view="pageLayout" workbookViewId="0" topLeftCell="Q29">
      <selection activeCell="V41" sqref="V41"/>
    </sheetView>
  </sheetViews>
  <sheetFormatPr defaultColWidth="9.140625" defaultRowHeight="12.75"/>
  <cols>
    <col min="8" max="8" width="10.140625" style="0" customWidth="1"/>
    <col min="9" max="15" width="10.140625" style="0" hidden="1" customWidth="1"/>
    <col min="16" max="16" width="10.140625" style="0" customWidth="1"/>
  </cols>
  <sheetData>
    <row r="1" spans="9:15" ht="21" thickBot="1">
      <c r="I1" s="9"/>
      <c r="J1" s="10"/>
      <c r="K1" s="10"/>
      <c r="L1" s="10"/>
      <c r="M1" s="10"/>
      <c r="N1" s="10"/>
      <c r="O1" s="10"/>
    </row>
    <row r="2" spans="1:15" ht="27" thickBot="1" thickTop="1">
      <c r="A2" s="2"/>
      <c r="B2" s="1"/>
      <c r="C2" s="2"/>
      <c r="D2" s="30">
        <f>'Pyramidy malá'!D2</f>
        <v>13</v>
      </c>
      <c r="E2" s="31"/>
      <c r="F2" s="2"/>
      <c r="G2" s="2"/>
      <c r="H2" s="2"/>
      <c r="I2" s="9"/>
      <c r="J2" s="10"/>
      <c r="K2" s="10"/>
      <c r="L2" s="10"/>
      <c r="M2" s="10"/>
      <c r="N2" s="10"/>
      <c r="O2" s="10"/>
    </row>
    <row r="3" spans="1:15" ht="27" thickBot="1" thickTop="1">
      <c r="A3" s="2"/>
      <c r="B3" s="2"/>
      <c r="C3" s="32">
        <f>'Pyramidy malá'!C3</f>
        <v>7</v>
      </c>
      <c r="D3" s="33"/>
      <c r="E3" s="32">
        <f>'Pyramidy malá'!E3</f>
        <v>6</v>
      </c>
      <c r="F3" s="33"/>
      <c r="G3" s="2"/>
      <c r="H3" s="2"/>
      <c r="I3" s="9"/>
      <c r="J3" s="10" t="s">
        <v>1</v>
      </c>
      <c r="K3" s="10"/>
      <c r="L3" s="10"/>
      <c r="M3" s="10"/>
      <c r="N3" s="10"/>
      <c r="O3" s="10"/>
    </row>
    <row r="4" spans="1:15" ht="27" customHeight="1" thickBot="1" thickTop="1">
      <c r="A4" s="2"/>
      <c r="B4" s="32">
        <f>'Pyramidy malá'!B4</f>
        <v>4</v>
      </c>
      <c r="C4" s="33"/>
      <c r="D4" s="32">
        <f>'Pyramidy malá'!D4</f>
        <v>3</v>
      </c>
      <c r="E4" s="33"/>
      <c r="F4" s="32">
        <f>'Pyramidy malá'!F4</f>
        <v>3</v>
      </c>
      <c r="G4" s="33"/>
      <c r="H4" s="2"/>
      <c r="I4" s="9"/>
      <c r="J4" s="12">
        <f>Nastavení!B3</f>
        <v>22</v>
      </c>
      <c r="K4" s="10"/>
      <c r="L4" s="10"/>
      <c r="M4" s="10"/>
      <c r="N4" s="10"/>
      <c r="O4" s="10"/>
    </row>
    <row r="5" spans="1:15" ht="27" thickBot="1" thickTop="1">
      <c r="A5" s="32">
        <f>'Pyramidy malá'!A5</f>
        <v>2</v>
      </c>
      <c r="B5" s="33"/>
      <c r="C5" s="32">
        <f>'Pyramidy malá'!C5</f>
        <v>2</v>
      </c>
      <c r="D5" s="33"/>
      <c r="E5" s="32">
        <f>'Pyramidy malá'!E5</f>
        <v>1</v>
      </c>
      <c r="F5" s="33"/>
      <c r="G5" s="32">
        <f>'Pyramidy malá'!G5</f>
        <v>2</v>
      </c>
      <c r="H5" s="33"/>
      <c r="I5" s="9"/>
      <c r="J5" s="9"/>
      <c r="K5" s="9"/>
      <c r="L5" s="9"/>
      <c r="M5" s="9"/>
      <c r="N5" s="9"/>
      <c r="O5" s="9"/>
    </row>
    <row r="6" spans="9:15" ht="13.5" customHeight="1" thickTop="1">
      <c r="I6" s="9"/>
      <c r="J6" s="9"/>
      <c r="K6" s="9"/>
      <c r="L6" s="9"/>
      <c r="M6" s="9"/>
      <c r="N6" s="9"/>
      <c r="O6" s="9"/>
    </row>
    <row r="7" spans="1:15" ht="55.5" customHeight="1">
      <c r="A7" s="14"/>
      <c r="B7" s="14"/>
      <c r="C7" s="14"/>
      <c r="D7" s="14"/>
      <c r="E7" s="14"/>
      <c r="F7" s="14"/>
      <c r="G7" s="14"/>
      <c r="H7" s="14"/>
      <c r="I7" s="9"/>
      <c r="J7" s="9"/>
      <c r="K7" s="9"/>
      <c r="L7" s="9"/>
      <c r="M7" s="9"/>
      <c r="N7" s="9"/>
      <c r="O7" s="9"/>
    </row>
    <row r="8" spans="1:15" ht="25.5">
      <c r="A8" s="4"/>
      <c r="B8" s="3"/>
      <c r="C8" s="4"/>
      <c r="D8" s="34"/>
      <c r="E8" s="35"/>
      <c r="F8" s="4"/>
      <c r="G8" s="4"/>
      <c r="H8" s="4"/>
      <c r="I8" s="9"/>
      <c r="J8" s="9"/>
      <c r="K8" s="9"/>
      <c r="L8" s="9"/>
      <c r="M8" s="9"/>
      <c r="N8" s="9"/>
      <c r="O8" s="9"/>
    </row>
    <row r="9" spans="1:15" ht="26.25" thickBot="1">
      <c r="A9" s="4"/>
      <c r="B9" s="4"/>
      <c r="C9" s="36"/>
      <c r="D9" s="37"/>
      <c r="E9" s="36"/>
      <c r="F9" s="37"/>
      <c r="G9" s="4"/>
      <c r="H9" s="4"/>
      <c r="I9" s="9"/>
      <c r="J9" s="9"/>
      <c r="K9" s="9"/>
      <c r="L9" s="9"/>
      <c r="M9" s="9"/>
      <c r="N9" s="9"/>
      <c r="O9" s="9"/>
    </row>
    <row r="10" spans="1:15" ht="26.25" thickTop="1">
      <c r="A10" s="4"/>
      <c r="B10" s="36"/>
      <c r="C10" s="37"/>
      <c r="D10" s="36"/>
      <c r="E10" s="37"/>
      <c r="F10" s="36"/>
      <c r="G10" s="37"/>
      <c r="H10" s="4"/>
      <c r="I10" s="9"/>
      <c r="J10" s="9"/>
      <c r="K10" s="11">
        <v>0</v>
      </c>
      <c r="L10" s="9"/>
      <c r="M10" s="9"/>
      <c r="N10" s="9"/>
      <c r="O10" s="9"/>
    </row>
    <row r="11" spans="1:15" ht="25.5">
      <c r="A11" s="36"/>
      <c r="B11" s="37"/>
      <c r="C11" s="36"/>
      <c r="D11" s="37"/>
      <c r="E11" s="36"/>
      <c r="F11" s="37"/>
      <c r="G11" s="36"/>
      <c r="H11" s="37"/>
      <c r="I11" s="9"/>
      <c r="J11" s="18" t="s">
        <v>2</v>
      </c>
      <c r="K11" s="19"/>
      <c r="L11" s="19"/>
      <c r="M11" s="20"/>
      <c r="N11" s="9"/>
      <c r="O11" s="9"/>
    </row>
    <row r="12" spans="1:15" ht="12.75">
      <c r="A12" s="14"/>
      <c r="B12" s="14"/>
      <c r="C12" s="14"/>
      <c r="D12" s="14"/>
      <c r="E12" s="14"/>
      <c r="F12" s="14"/>
      <c r="G12" s="14"/>
      <c r="H12" s="14"/>
      <c r="I12" s="9"/>
      <c r="J12" s="21"/>
      <c r="K12" s="22"/>
      <c r="L12" s="22"/>
      <c r="M12" s="23"/>
      <c r="N12" s="9"/>
      <c r="O12" s="9"/>
    </row>
    <row r="13" spans="1:15" ht="55.5" customHeight="1">
      <c r="A13" s="14"/>
      <c r="B13" s="14"/>
      <c r="C13" s="14"/>
      <c r="D13" s="14"/>
      <c r="E13" s="14"/>
      <c r="F13" s="14"/>
      <c r="G13" s="14"/>
      <c r="H13" s="14"/>
      <c r="I13" s="9"/>
      <c r="J13" s="21"/>
      <c r="K13" s="22"/>
      <c r="L13" s="22"/>
      <c r="M13" s="23"/>
      <c r="N13" s="9"/>
      <c r="O13" s="9"/>
    </row>
    <row r="14" spans="1:15" ht="25.5">
      <c r="A14" s="4"/>
      <c r="B14" s="3"/>
      <c r="C14" s="4"/>
      <c r="D14" s="34"/>
      <c r="E14" s="35"/>
      <c r="F14" s="4"/>
      <c r="G14" s="4"/>
      <c r="H14" s="4"/>
      <c r="I14" s="9"/>
      <c r="J14" s="24"/>
      <c r="K14" s="25"/>
      <c r="L14" s="25"/>
      <c r="M14" s="26"/>
      <c r="N14" s="9"/>
      <c r="O14" s="9"/>
    </row>
    <row r="15" spans="1:15" ht="25.5">
      <c r="A15" s="4"/>
      <c r="B15" s="4"/>
      <c r="C15" s="36"/>
      <c r="D15" s="37"/>
      <c r="E15" s="36"/>
      <c r="F15" s="37"/>
      <c r="G15" s="4"/>
      <c r="H15" s="4"/>
      <c r="I15" s="9"/>
      <c r="J15" s="24"/>
      <c r="K15" s="25"/>
      <c r="L15" s="25"/>
      <c r="M15" s="26"/>
      <c r="N15" s="9"/>
      <c r="O15" s="9"/>
    </row>
    <row r="16" spans="1:15" ht="25.5">
      <c r="A16" s="4"/>
      <c r="B16" s="36"/>
      <c r="C16" s="37"/>
      <c r="D16" s="36"/>
      <c r="E16" s="37"/>
      <c r="F16" s="36"/>
      <c r="G16" s="37"/>
      <c r="H16" s="4"/>
      <c r="I16" s="9"/>
      <c r="J16" s="27"/>
      <c r="K16" s="28"/>
      <c r="L16" s="28"/>
      <c r="M16" s="29"/>
      <c r="N16" s="9"/>
      <c r="O16" s="9"/>
    </row>
    <row r="17" spans="1:15" ht="25.5">
      <c r="A17" s="36"/>
      <c r="B17" s="37"/>
      <c r="C17" s="36"/>
      <c r="D17" s="37"/>
      <c r="E17" s="36"/>
      <c r="F17" s="37"/>
      <c r="G17" s="36"/>
      <c r="H17" s="37"/>
      <c r="I17" s="9"/>
      <c r="J17" s="9"/>
      <c r="K17" s="9"/>
      <c r="L17" s="9"/>
      <c r="M17" s="9"/>
      <c r="N17" s="9"/>
      <c r="O17" s="9"/>
    </row>
    <row r="18" spans="1:15" ht="12.75">
      <c r="A18" s="14"/>
      <c r="B18" s="14"/>
      <c r="C18" s="14"/>
      <c r="D18" s="14"/>
      <c r="E18" s="14"/>
      <c r="F18" s="14"/>
      <c r="G18" s="14"/>
      <c r="H18" s="14"/>
      <c r="I18" s="9"/>
      <c r="J18" s="17" t="s">
        <v>3</v>
      </c>
      <c r="K18" s="17"/>
      <c r="L18" s="17"/>
      <c r="M18" s="17"/>
      <c r="N18" s="17"/>
      <c r="O18" s="9"/>
    </row>
    <row r="19" spans="1:15" ht="55.5" customHeight="1">
      <c r="A19" s="14"/>
      <c r="B19" s="14"/>
      <c r="C19" s="14"/>
      <c r="D19" s="14"/>
      <c r="E19" s="14"/>
      <c r="F19" s="14"/>
      <c r="G19" s="14"/>
      <c r="H19" s="14"/>
      <c r="I19" s="9"/>
      <c r="J19" s="17"/>
      <c r="K19" s="17"/>
      <c r="L19" s="17"/>
      <c r="M19" s="17"/>
      <c r="N19" s="17"/>
      <c r="O19" s="9"/>
    </row>
    <row r="20" spans="1:15" ht="25.5">
      <c r="A20" s="4"/>
      <c r="B20" s="3"/>
      <c r="C20" s="4"/>
      <c r="D20" s="34"/>
      <c r="E20" s="35"/>
      <c r="F20" s="4"/>
      <c r="G20" s="4"/>
      <c r="H20" s="4"/>
      <c r="I20" s="9"/>
      <c r="J20" s="9"/>
      <c r="K20" s="9"/>
      <c r="L20" s="9"/>
      <c r="M20" s="9"/>
      <c r="N20" s="9"/>
      <c r="O20" s="9"/>
    </row>
    <row r="21" spans="1:15" ht="25.5">
      <c r="A21" s="4"/>
      <c r="B21" s="4"/>
      <c r="C21" s="36"/>
      <c r="D21" s="37"/>
      <c r="E21" s="36"/>
      <c r="F21" s="37"/>
      <c r="G21" s="4"/>
      <c r="H21" s="4"/>
      <c r="I21" s="9"/>
      <c r="J21" s="9"/>
      <c r="K21" s="9"/>
      <c r="L21" s="9"/>
      <c r="M21" s="9"/>
      <c r="N21" s="9"/>
      <c r="O21" s="9"/>
    </row>
    <row r="22" spans="1:15" ht="25.5">
      <c r="A22" s="4"/>
      <c r="B22" s="36"/>
      <c r="C22" s="37"/>
      <c r="D22" s="36"/>
      <c r="E22" s="37"/>
      <c r="F22" s="36"/>
      <c r="G22" s="37"/>
      <c r="H22" s="4"/>
      <c r="I22" s="9"/>
      <c r="J22" s="9"/>
      <c r="K22" s="9"/>
      <c r="L22" s="9"/>
      <c r="M22" s="9"/>
      <c r="N22" s="9"/>
      <c r="O22" s="9"/>
    </row>
    <row r="23" spans="1:15" ht="25.5">
      <c r="A23" s="36"/>
      <c r="B23" s="37"/>
      <c r="C23" s="36"/>
      <c r="D23" s="37"/>
      <c r="E23" s="36"/>
      <c r="F23" s="37"/>
      <c r="G23" s="36"/>
      <c r="H23" s="37"/>
      <c r="I23" s="9"/>
      <c r="J23" s="9"/>
      <c r="K23" s="9"/>
      <c r="L23" s="9"/>
      <c r="M23" s="9"/>
      <c r="N23" s="9"/>
      <c r="O23" s="9"/>
    </row>
    <row r="24" spans="9:15" ht="12.75">
      <c r="I24" s="9"/>
      <c r="J24" s="9"/>
      <c r="K24" s="9"/>
      <c r="L24" s="9"/>
      <c r="M24" s="9"/>
      <c r="N24" s="9"/>
      <c r="O24" s="9"/>
    </row>
    <row r="25" spans="9:15" ht="12.75">
      <c r="I25" s="9"/>
      <c r="J25" s="9"/>
      <c r="K25" s="9"/>
      <c r="L25" s="9"/>
      <c r="M25" s="9"/>
      <c r="N25" s="9"/>
      <c r="O25" s="9"/>
    </row>
    <row r="26" spans="9:15" ht="12.75">
      <c r="I26" s="9"/>
      <c r="J26" s="9"/>
      <c r="K26" s="9"/>
      <c r="L26" s="9"/>
      <c r="M26" s="9"/>
      <c r="N26" s="9"/>
      <c r="O26" s="9"/>
    </row>
    <row r="27" spans="9:15" ht="12.75">
      <c r="I27" s="9"/>
      <c r="J27" s="9"/>
      <c r="K27" s="9"/>
      <c r="L27" s="9"/>
      <c r="M27" s="9"/>
      <c r="N27" s="9"/>
      <c r="O27" s="9"/>
    </row>
  </sheetData>
  <sheetProtection/>
  <mergeCells count="42">
    <mergeCell ref="G23:H23"/>
    <mergeCell ref="E21:F21"/>
    <mergeCell ref="B22:C22"/>
    <mergeCell ref="D22:E22"/>
    <mergeCell ref="A23:B23"/>
    <mergeCell ref="C23:D23"/>
    <mergeCell ref="E23:F23"/>
    <mergeCell ref="B16:C16"/>
    <mergeCell ref="D16:E16"/>
    <mergeCell ref="F16:G16"/>
    <mergeCell ref="F22:G22"/>
    <mergeCell ref="A17:B17"/>
    <mergeCell ref="C17:D17"/>
    <mergeCell ref="E17:F17"/>
    <mergeCell ref="G17:H17"/>
    <mergeCell ref="D20:E20"/>
    <mergeCell ref="C21:D21"/>
    <mergeCell ref="A11:B11"/>
    <mergeCell ref="C11:D11"/>
    <mergeCell ref="E11:F11"/>
    <mergeCell ref="G11:H11"/>
    <mergeCell ref="D14:E14"/>
    <mergeCell ref="C15:D15"/>
    <mergeCell ref="E15:F15"/>
    <mergeCell ref="E5:F5"/>
    <mergeCell ref="G5:H5"/>
    <mergeCell ref="D8:E8"/>
    <mergeCell ref="C9:D9"/>
    <mergeCell ref="E9:F9"/>
    <mergeCell ref="B10:C10"/>
    <mergeCell ref="D10:E10"/>
    <mergeCell ref="F10:G10"/>
    <mergeCell ref="J18:N19"/>
    <mergeCell ref="J11:M16"/>
    <mergeCell ref="D2:E2"/>
    <mergeCell ref="C3:D3"/>
    <mergeCell ref="E3:F3"/>
    <mergeCell ref="B4:C4"/>
    <mergeCell ref="D4:E4"/>
    <mergeCell ref="F4:G4"/>
    <mergeCell ref="A5:B5"/>
    <mergeCell ref="C5:D5"/>
  </mergeCells>
  <conditionalFormatting sqref="A2:A4 A8:A10 A14:A16 A20:A22">
    <cfRule type="expression" priority="1" dxfId="0" stopIfTrue="1">
      <formula>$Q$11=1</formula>
    </cfRule>
  </conditionalFormatting>
  <conditionalFormatting sqref="B2:G4 B8:G10 B14:G16 B20:G22">
    <cfRule type="expression" priority="2" dxfId="0" stopIfTrue="1">
      <formula>$K$10=1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Footer>&amp;C&amp;"Times New Roman,Kurzíva"&amp;12Dostupné z Metodického portálu www.rvp.cz, ISSN: 1802-4785, financovaného z ESF a státního rozpočtu ČR. Provozováno Výzkumným ústavem pedagogickým v Praze.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75" zoomScaleNormal="75" zoomScalePageLayoutView="0" workbookViewId="0" topLeftCell="A1">
      <selection activeCell="M3" sqref="M3"/>
    </sheetView>
  </sheetViews>
  <sheetFormatPr defaultColWidth="9.140625" defaultRowHeight="12.75"/>
  <cols>
    <col min="1" max="12" width="6.00390625" style="0" customWidth="1"/>
    <col min="13" max="13" width="10.140625" style="0" bestFit="1" customWidth="1"/>
    <col min="14" max="14" width="12.7109375" style="0" bestFit="1" customWidth="1"/>
    <col min="16" max="16" width="12.00390625" style="0" customWidth="1"/>
  </cols>
  <sheetData>
    <row r="1" s="1" customFormat="1" ht="26.25" thickBot="1">
      <c r="M1" s="1" t="s">
        <v>0</v>
      </c>
    </row>
    <row r="2" spans="1:13" s="1" customFormat="1" ht="27" thickBot="1" thickTop="1">
      <c r="A2" s="2"/>
      <c r="C2" s="2"/>
      <c r="D2" s="30">
        <f>C3+E3</f>
        <v>13</v>
      </c>
      <c r="E2" s="31"/>
      <c r="F2" s="2"/>
      <c r="G2" s="2"/>
      <c r="H2" s="2"/>
      <c r="M2" s="1">
        <f>M4/2</f>
        <v>11</v>
      </c>
    </row>
    <row r="3" spans="1:13" s="1" customFormat="1" ht="27" thickBot="1" thickTop="1">
      <c r="A3" s="2"/>
      <c r="B3" s="2"/>
      <c r="C3" s="32">
        <f>B4+D4</f>
        <v>7</v>
      </c>
      <c r="D3" s="33"/>
      <c r="E3" s="32">
        <f>D4+F4</f>
        <v>6</v>
      </c>
      <c r="F3" s="33"/>
      <c r="G3" s="2"/>
      <c r="H3" s="2"/>
      <c r="M3" s="1" t="s">
        <v>1</v>
      </c>
    </row>
    <row r="4" spans="1:13" s="1" customFormat="1" ht="27" thickBot="1" thickTop="1">
      <c r="A4" s="2"/>
      <c r="B4" s="32">
        <f>C5+A5</f>
        <v>4</v>
      </c>
      <c r="C4" s="33"/>
      <c r="D4" s="32">
        <f>E5+C5</f>
        <v>3</v>
      </c>
      <c r="E4" s="33"/>
      <c r="F4" s="32">
        <f>G5+E5</f>
        <v>3</v>
      </c>
      <c r="G4" s="33"/>
      <c r="H4" s="2"/>
      <c r="M4" s="1">
        <f>'Malá pyramida  výsledky tisk'!J4</f>
        <v>22</v>
      </c>
    </row>
    <row r="5" spans="1:19" s="1" customFormat="1" ht="27" thickBot="1" thickTop="1">
      <c r="A5" s="32">
        <f>M6-IF(P9&gt;M4,INT(M6/2))</f>
        <v>2</v>
      </c>
      <c r="B5" s="33"/>
      <c r="C5" s="32">
        <f>N6-IF(P9&gt;M4,INT(N6/2))</f>
        <v>2</v>
      </c>
      <c r="D5" s="33"/>
      <c r="E5" s="32">
        <f>O6-IF(P9&gt;M4,INT(O6/2))</f>
        <v>1</v>
      </c>
      <c r="F5" s="33"/>
      <c r="G5" s="32">
        <f>P6-IF(P9&gt;M4,INT(P6/2))</f>
        <v>2</v>
      </c>
      <c r="H5" s="33"/>
      <c r="M5" s="1">
        <f aca="true" ca="1" t="shared" si="0" ref="M5:S5">INT(RAND()*$M$2)</f>
        <v>6</v>
      </c>
      <c r="N5" s="1">
        <f ca="1" t="shared" si="0"/>
        <v>8</v>
      </c>
      <c r="O5" s="1">
        <f ca="1" t="shared" si="0"/>
        <v>4</v>
      </c>
      <c r="P5" s="1">
        <f ca="1" t="shared" si="0"/>
        <v>8</v>
      </c>
      <c r="Q5" s="1">
        <f ca="1" t="shared" si="0"/>
        <v>10</v>
      </c>
      <c r="R5" s="1">
        <f ca="1" t="shared" si="0"/>
        <v>0</v>
      </c>
      <c r="S5" s="1">
        <f ca="1" t="shared" si="0"/>
        <v>9</v>
      </c>
    </row>
    <row r="6" spans="13:19" s="1" customFormat="1" ht="26.25" thickTop="1">
      <c r="M6" s="1">
        <f>M5-IF(P8&gt;M4,INT(M5/2))</f>
        <v>3</v>
      </c>
      <c r="N6" s="1">
        <f>N5-IF(P8&gt;M4,INT(N5/2))</f>
        <v>4</v>
      </c>
      <c r="O6" s="1">
        <f>O5-IF(P8&gt;M4,INT(O5/2))</f>
        <v>2</v>
      </c>
      <c r="P6" s="1">
        <f>P5-IF(P8&gt;M4,INT(P5/2))</f>
        <v>4</v>
      </c>
      <c r="Q6" s="1">
        <f>Q5-IF(P8&gt;M4,INT(Q5/2))</f>
        <v>5</v>
      </c>
      <c r="R6" s="1">
        <f>R5-IF(P8&gt;M4,INT(R5/2))</f>
        <v>0</v>
      </c>
      <c r="S6" s="1">
        <f>S5-IF(P8&gt;M4,INT(S5/2))</f>
        <v>5</v>
      </c>
    </row>
    <row r="7" s="1" customFormat="1" ht="26.25" thickBot="1"/>
    <row r="8" spans="1:20" s="1" customFormat="1" ht="27" thickBot="1" thickTop="1">
      <c r="A8" s="2"/>
      <c r="C8" s="2"/>
      <c r="D8" s="30">
        <f>D2</f>
        <v>13</v>
      </c>
      <c r="E8" s="31"/>
      <c r="F8" s="2"/>
      <c r="G8" s="2"/>
      <c r="H8" s="2"/>
      <c r="M8" s="2"/>
      <c r="N8" s="2"/>
      <c r="P8" s="1">
        <f>M5+3*N5+3*O5+P5</f>
        <v>50</v>
      </c>
      <c r="Q8" s="3"/>
      <c r="R8" s="2"/>
      <c r="S8" s="2"/>
      <c r="T8" s="2"/>
    </row>
    <row r="9" spans="1:20" s="1" customFormat="1" ht="27" thickBot="1" thickTop="1">
      <c r="A9" s="2"/>
      <c r="B9" s="2"/>
      <c r="C9" s="32">
        <f>C3</f>
        <v>7</v>
      </c>
      <c r="D9" s="33"/>
      <c r="E9" s="32">
        <f>E3</f>
        <v>6</v>
      </c>
      <c r="F9" s="33"/>
      <c r="G9" s="2"/>
      <c r="H9" s="2"/>
      <c r="M9" s="4"/>
      <c r="N9" s="4"/>
      <c r="P9" s="1">
        <f>M6+3*N6+3*O6+P6</f>
        <v>25</v>
      </c>
      <c r="Q9" s="4"/>
      <c r="R9" s="5"/>
      <c r="S9" s="4"/>
      <c r="T9" s="4"/>
    </row>
    <row r="10" spans="1:20" s="1" customFormat="1" ht="27" thickBot="1" thickTop="1">
      <c r="A10" s="2"/>
      <c r="B10" s="32">
        <f>B4</f>
        <v>4</v>
      </c>
      <c r="C10" s="33"/>
      <c r="D10" s="32">
        <f>D4</f>
        <v>3</v>
      </c>
      <c r="E10" s="33"/>
      <c r="F10" s="32">
        <f>F4</f>
        <v>3</v>
      </c>
      <c r="G10" s="33"/>
      <c r="H10" s="2"/>
      <c r="M10" s="38" t="s">
        <v>2</v>
      </c>
      <c r="N10" s="39"/>
      <c r="O10" s="39"/>
      <c r="P10" s="40"/>
      <c r="Q10" s="5"/>
      <c r="R10" s="4"/>
      <c r="S10" s="5"/>
      <c r="T10" s="4"/>
    </row>
    <row r="11" spans="1:20" s="1" customFormat="1" ht="27" thickBot="1" thickTop="1">
      <c r="A11" s="32">
        <f>$A$5</f>
        <v>2</v>
      </c>
      <c r="B11" s="33"/>
      <c r="C11" s="32">
        <f>C5</f>
        <v>2</v>
      </c>
      <c r="D11" s="33"/>
      <c r="E11" s="32">
        <f>E5</f>
        <v>1</v>
      </c>
      <c r="F11" s="33"/>
      <c r="G11" s="32">
        <f>G5</f>
        <v>2</v>
      </c>
      <c r="H11" s="33"/>
      <c r="M11" s="41"/>
      <c r="N11" s="42"/>
      <c r="O11" s="42"/>
      <c r="P11" s="43"/>
      <c r="Q11" s="6">
        <v>0</v>
      </c>
      <c r="R11" s="5"/>
      <c r="S11" s="4"/>
      <c r="T11" s="5"/>
    </row>
    <row r="12" spans="13:16" s="1" customFormat="1" ht="26.25" thickTop="1">
      <c r="M12" s="41"/>
      <c r="N12" s="42"/>
      <c r="O12" s="42"/>
      <c r="P12" s="43"/>
    </row>
    <row r="13" spans="13:16" s="1" customFormat="1" ht="26.25" thickBot="1">
      <c r="M13" s="44"/>
      <c r="N13" s="45"/>
      <c r="O13" s="45"/>
      <c r="P13" s="46"/>
    </row>
    <row r="14" spans="1:8" s="1" customFormat="1" ht="27" thickBot="1" thickTop="1">
      <c r="A14" s="2"/>
      <c r="C14" s="2"/>
      <c r="D14" s="30">
        <f>D8</f>
        <v>13</v>
      </c>
      <c r="E14" s="31"/>
      <c r="F14" s="2"/>
      <c r="G14" s="2"/>
      <c r="H14" s="2"/>
    </row>
    <row r="15" spans="1:8" s="1" customFormat="1" ht="27" thickBot="1" thickTop="1">
      <c r="A15" s="2"/>
      <c r="B15" s="2"/>
      <c r="C15" s="32">
        <f>C9</f>
        <v>7</v>
      </c>
      <c r="D15" s="33"/>
      <c r="E15" s="32">
        <f>E9</f>
        <v>6</v>
      </c>
      <c r="F15" s="33"/>
      <c r="G15" s="2"/>
      <c r="H15" s="2"/>
    </row>
    <row r="16" spans="1:8" s="1" customFormat="1" ht="27" thickBot="1" thickTop="1">
      <c r="A16" s="2"/>
      <c r="B16" s="32">
        <f>B10</f>
        <v>4</v>
      </c>
      <c r="C16" s="33"/>
      <c r="D16" s="32">
        <f>D10</f>
        <v>3</v>
      </c>
      <c r="E16" s="33"/>
      <c r="F16" s="32">
        <f>F10</f>
        <v>3</v>
      </c>
      <c r="G16" s="33"/>
      <c r="H16" s="2"/>
    </row>
    <row r="17" spans="1:8" s="1" customFormat="1" ht="27" thickBot="1" thickTop="1">
      <c r="A17" s="32">
        <f>$A$5</f>
        <v>2</v>
      </c>
      <c r="B17" s="33"/>
      <c r="C17" s="32">
        <f>C11</f>
        <v>2</v>
      </c>
      <c r="D17" s="33"/>
      <c r="E17" s="32">
        <f>E11</f>
        <v>1</v>
      </c>
      <c r="F17" s="33"/>
      <c r="G17" s="32">
        <f>G11</f>
        <v>2</v>
      </c>
      <c r="H17" s="33"/>
    </row>
    <row r="18" s="7" customFormat="1" ht="26.25" thickTop="1"/>
    <row r="19" s="7" customFormat="1" ht="26.25" thickBot="1"/>
    <row r="20" spans="1:8" s="7" customFormat="1" ht="27" thickBot="1" thickTop="1">
      <c r="A20" s="2"/>
      <c r="B20" s="1"/>
      <c r="C20" s="2"/>
      <c r="D20" s="30">
        <f>D14</f>
        <v>13</v>
      </c>
      <c r="E20" s="31"/>
      <c r="F20" s="2"/>
      <c r="G20" s="2"/>
      <c r="H20" s="2"/>
    </row>
    <row r="21" spans="1:8" s="7" customFormat="1" ht="27" thickBot="1" thickTop="1">
      <c r="A21" s="2"/>
      <c r="B21" s="2"/>
      <c r="C21" s="32">
        <f>C15</f>
        <v>7</v>
      </c>
      <c r="D21" s="33"/>
      <c r="E21" s="32">
        <f>E15</f>
        <v>6</v>
      </c>
      <c r="F21" s="33"/>
      <c r="G21" s="2"/>
      <c r="H21" s="2"/>
    </row>
    <row r="22" spans="1:8" s="7" customFormat="1" ht="27" thickBot="1" thickTop="1">
      <c r="A22" s="2"/>
      <c r="B22" s="32">
        <f>B16</f>
        <v>4</v>
      </c>
      <c r="C22" s="33"/>
      <c r="D22" s="32">
        <f>D16</f>
        <v>3</v>
      </c>
      <c r="E22" s="33"/>
      <c r="F22" s="32">
        <f>F16</f>
        <v>3</v>
      </c>
      <c r="G22" s="33"/>
      <c r="H22" s="2"/>
    </row>
    <row r="23" spans="1:8" s="1" customFormat="1" ht="27" thickBot="1" thickTop="1">
      <c r="A23" s="32">
        <f>$A$5</f>
        <v>2</v>
      </c>
      <c r="B23" s="33"/>
      <c r="C23" s="32">
        <f>C17</f>
        <v>2</v>
      </c>
      <c r="D23" s="33"/>
      <c r="E23" s="32">
        <f>E17</f>
        <v>1</v>
      </c>
      <c r="F23" s="33"/>
      <c r="G23" s="32">
        <f>G17</f>
        <v>2</v>
      </c>
      <c r="H23" s="33"/>
    </row>
    <row r="24" spans="1:12" ht="18.75" thickTop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</sheetData>
  <sheetProtection/>
  <mergeCells count="41">
    <mergeCell ref="G23:H23"/>
    <mergeCell ref="D20:E20"/>
    <mergeCell ref="C21:D21"/>
    <mergeCell ref="E21:F21"/>
    <mergeCell ref="B22:C22"/>
    <mergeCell ref="D22:E22"/>
    <mergeCell ref="A23:B23"/>
    <mergeCell ref="C23:D23"/>
    <mergeCell ref="E23:F23"/>
    <mergeCell ref="C15:D15"/>
    <mergeCell ref="E15:F15"/>
    <mergeCell ref="B16:C16"/>
    <mergeCell ref="D16:E16"/>
    <mergeCell ref="F16:G16"/>
    <mergeCell ref="F22:G22"/>
    <mergeCell ref="A17:B17"/>
    <mergeCell ref="C17:D17"/>
    <mergeCell ref="E17:F17"/>
    <mergeCell ref="G17:H17"/>
    <mergeCell ref="F10:G10"/>
    <mergeCell ref="A11:B11"/>
    <mergeCell ref="C11:D11"/>
    <mergeCell ref="E11:F11"/>
    <mergeCell ref="G11:H11"/>
    <mergeCell ref="D14:E14"/>
    <mergeCell ref="D2:E2"/>
    <mergeCell ref="C3:D3"/>
    <mergeCell ref="E3:F3"/>
    <mergeCell ref="B4:C4"/>
    <mergeCell ref="D4:E4"/>
    <mergeCell ref="F4:G4"/>
    <mergeCell ref="M10:P13"/>
    <mergeCell ref="A5:B5"/>
    <mergeCell ref="C5:D5"/>
    <mergeCell ref="E5:F5"/>
    <mergeCell ref="G5:H5"/>
    <mergeCell ref="D8:E8"/>
    <mergeCell ref="C9:D9"/>
    <mergeCell ref="E9:F9"/>
    <mergeCell ref="B10:C10"/>
    <mergeCell ref="D10:E10"/>
  </mergeCells>
  <conditionalFormatting sqref="N20">
    <cfRule type="cellIs" priority="1" dxfId="0" operator="equal" stopIfTrue="1">
      <formula>$D$2</formula>
    </cfRule>
  </conditionalFormatting>
  <conditionalFormatting sqref="A2:G4 A8:G10 A14:G16 A20:H22">
    <cfRule type="expression" priority="2" dxfId="0" stopIfTrue="1">
      <formula>$Q$11=1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Kuciánovi</dc:creator>
  <cp:keywords/>
  <dc:description>Dostupné z Metodického portálu www.rvp.cz, ISSN: 1802-4785, financovaného z ESF a státního rozpočtu ČR. Provozováno Výzkumným ústavem pedagogickým v Praze.</dc:description>
  <cp:lastModifiedBy>sokol</cp:lastModifiedBy>
  <cp:lastPrinted>2008-03-07T08:17:47Z</cp:lastPrinted>
  <dcterms:created xsi:type="dcterms:W3CDTF">2004-05-03T17:57:53Z</dcterms:created>
  <dcterms:modified xsi:type="dcterms:W3CDTF">2008-03-07T08:17:51Z</dcterms:modified>
  <cp:category/>
  <cp:version/>
  <cp:contentType/>
  <cp:contentStatus/>
</cp:coreProperties>
</file>